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30" windowWidth="22110" windowHeight="9555"/>
  </bookViews>
  <sheets>
    <sheet name="Hoja1" sheetId="1" r:id="rId1"/>
    <sheet name="Hoja2" sheetId="2" r:id="rId2"/>
    <sheet name="Hoja3" sheetId="3" r:id="rId3"/>
  </sheets>
  <calcPr calcId="145621"/>
  <pivotCaches>
    <pivotCache cacheId="0" r:id="rId4"/>
    <pivotCache cacheId="1" r:id="rId5"/>
    <pivotCache cacheId="2" r:id="rId6"/>
    <pivotCache cacheId="3" r:id="rId7"/>
    <pivotCache cacheId="4" r:id="rId8"/>
    <pivotCache cacheId="5" r:id="rId9"/>
    <pivotCache cacheId="10" r:id="rId10"/>
  </pivotCaches>
</workbook>
</file>

<file path=xl/sharedStrings.xml><?xml version="1.0" encoding="utf-8"?>
<sst xmlns="http://schemas.openxmlformats.org/spreadsheetml/2006/main" count="708" uniqueCount="240">
  <si>
    <t>3541/2013</t>
  </si>
  <si>
    <t>obras reurbanización avda. del aguila. programa urban. ur-09-11-co3</t>
  </si>
  <si>
    <t>obras</t>
  </si>
  <si>
    <t>9084/2013</t>
  </si>
  <si>
    <t xml:space="preserve">obras construcción colector saneamiento.plan urban.ur-04-12-co3. </t>
  </si>
  <si>
    <t>4819/2014</t>
  </si>
  <si>
    <t>servicio de ayuda a domicilio personas dependencia.</t>
  </si>
  <si>
    <t>servicio</t>
  </si>
  <si>
    <t>10667/2013</t>
  </si>
  <si>
    <t>restauración y consolidación de la Iglesia San Miguel en el bario de San Miguel. Programa Urban.</t>
  </si>
  <si>
    <t>12500/2014</t>
  </si>
  <si>
    <t xml:space="preserve">servicio de elaboración y desarrollo de un programa de reactivación de los bajos comerciales existentes en el ámbito de aplicación del Programa Urban, UR-05-33-C03. </t>
  </si>
  <si>
    <t>5955/2014</t>
  </si>
  <si>
    <t>Asistencia técnica obras de reurbanización Avenída del Aguila URBAN 09-11-C05</t>
  </si>
  <si>
    <t>8433/2014</t>
  </si>
  <si>
    <t>dirección técnica y coordinación de la seguridad y salud de las obras de construcción de colector de saneamiento en calle San Miguel (números impares) (Programa Urban, UR-04-12-C10)</t>
  </si>
  <si>
    <t>11022/2014</t>
  </si>
  <si>
    <t>Proyecto y dirección de obras de consolidación e integración paisajística del lienzo sur de la fortaleza medieval de Alcalá de Guadaira. Programa Urban. UR-04-12-CO4.</t>
  </si>
  <si>
    <t>12763/2014</t>
  </si>
  <si>
    <t>redacción del proyecto, asistencia técnica a la dirección y coordinación de seguridad y salud de las obras de reurbanización de la calle Cadoso (Programa Urban, UR-09-11-CO7).</t>
  </si>
  <si>
    <t>12772/2014</t>
  </si>
  <si>
    <t>Redacción proyecto y estudio seguridad y salud, asistencia técnica.equipamiento socio-cultural y deñortivos.Programa Urban. 03-28-CO1.</t>
  </si>
  <si>
    <t>9476/2014</t>
  </si>
  <si>
    <t>Servicio de Atención telemática de carácter tributario</t>
  </si>
  <si>
    <t>567/2015</t>
  </si>
  <si>
    <t>suministro señalizacion vertical informativa de Alcalá de Guadaíra</t>
  </si>
  <si>
    <t>suministro</t>
  </si>
  <si>
    <t>1884/2015</t>
  </si>
  <si>
    <t>explotacion bar caseta municipal feria 2015</t>
  </si>
  <si>
    <t>contrato admvo especial</t>
  </si>
  <si>
    <t>1885/2015</t>
  </si>
  <si>
    <t>gestion servicio publico aparcamiento municipal recinto ferial 2015</t>
  </si>
  <si>
    <t>gestion servicio publico</t>
  </si>
  <si>
    <t>1544/2015</t>
  </si>
  <si>
    <t>suministro combustible vehículos y gasóleo calefacción edificios municipales, en dos lotes, mediante sendos acuerdos marco</t>
  </si>
  <si>
    <t>2138/2015</t>
  </si>
  <si>
    <t>suministro de polos deportivos serigrafiados</t>
  </si>
  <si>
    <t>3029/2015</t>
  </si>
  <si>
    <t>Prestación del servicio de “acciones de fomento y dinamización social a través de la cultura”PROGRAMA URBAN.UR-03-26-C11</t>
  </si>
  <si>
    <t>3598/2015</t>
  </si>
  <si>
    <t>Creación de plataforma digital TU CASTILLO EN RED.Programa Urba.</t>
  </si>
  <si>
    <t>8402/2015</t>
  </si>
  <si>
    <t xml:space="preserve">obras de tratamiento y asfaltado de diversas calles de la ciudad (Cristobal Colón, Emilio Menacho,Antón de Medellín, novillero Antonio Castillo y tramo de calle pino </t>
  </si>
  <si>
    <t>8403/2015</t>
  </si>
  <si>
    <t xml:space="preserve">reparacion varias calles en Campo de las Beatas,Rodrigo de Triana, Nuñez de Balboa, Pedro Alonso niño y Hernan Cortes </t>
  </si>
  <si>
    <t>8404/2015</t>
  </si>
  <si>
    <t>Acondicionamiento de acceso a la calle Soria</t>
  </si>
  <si>
    <t>8405/2015</t>
  </si>
  <si>
    <t>Proyecto de remodelación de la Plaza Ginecólogo Fernando Troncoso</t>
  </si>
  <si>
    <t>8406/2015</t>
  </si>
  <si>
    <t>Obras de reurbanización de las calles Aza, Arimatea y Molada</t>
  </si>
  <si>
    <t>8407/2015</t>
  </si>
  <si>
    <t>Actuaciones de reurbanización en las Plazas de la Cabalgata y los Reyes Magos</t>
  </si>
  <si>
    <t>3650/2015</t>
  </si>
  <si>
    <t>Servicio de limpieza de cuatro centros educativos (lote 5)</t>
  </si>
  <si>
    <t>Servicio</t>
  </si>
  <si>
    <t>Abierto</t>
  </si>
  <si>
    <t>4690/2015</t>
  </si>
  <si>
    <t>Suministro, en régimen de renting, de tres vehículos patrulla y dos motocicletas al servicio de la Policía Local (2 lotes)</t>
  </si>
  <si>
    <t>Suministro</t>
  </si>
  <si>
    <t>12040/2015</t>
  </si>
  <si>
    <t>Prestación del servicio de ayuda a domicilio a personas en situación de dependencia</t>
  </si>
  <si>
    <t>582/2016</t>
  </si>
  <si>
    <t>Servicio de mantenimiento y conservación de los Parques de Ribera de Alcala de Guadaira, en cuatro lotes (2016-2020</t>
  </si>
  <si>
    <t>1156/2016</t>
  </si>
  <si>
    <t>Obras subsidiarias de ejecución de las zonas verdes número 1 y 7 de la U.E. Número 49 CAMPO ALEGRE</t>
  </si>
  <si>
    <t>Obras</t>
  </si>
  <si>
    <t>714/2016</t>
  </si>
  <si>
    <t>Servicios complementarios para la gestión y funcionamiento del Museo de la ciudad</t>
  </si>
  <si>
    <t>Servicios</t>
  </si>
  <si>
    <t>2480/2016</t>
  </si>
  <si>
    <t>Servicio de Ayuda a Domicilio del PLAN CONCERTADO.</t>
  </si>
  <si>
    <t>2240/2016</t>
  </si>
  <si>
    <t>Prestación del servicio de información turística, atención al público y promoción de Alcalá de Guadaira a través de la Oficina Mpal.Turismo</t>
  </si>
  <si>
    <t>1963/2016</t>
  </si>
  <si>
    <t>Servicio para la vigilancia y seguridad de los edificios e instalaciones municipales y apertura y cierre de parques y áreas ajardinadas del Ayuntamiento de Alcalá de Guadaira.2016-2020</t>
  </si>
  <si>
    <t>2802/2016</t>
  </si>
  <si>
    <t>Gestión Piscina Municipal San Juan. Temporada Verano 2016</t>
  </si>
  <si>
    <t>Gestión de servicio público</t>
  </si>
  <si>
    <t>305/2016</t>
  </si>
  <si>
    <t>Servicio de retirada de vehículos de la vía pública mediante grúa, y depósito y custodia de los mismos</t>
  </si>
  <si>
    <t>4011/2016</t>
  </si>
  <si>
    <t>Acuerdo marco para el mantenimiento y conservación de las Áreas ajardinadas, vías públicas, espacios públicos, en cuatro lotes. Período 2016-2020</t>
  </si>
  <si>
    <t>6846/2016</t>
  </si>
  <si>
    <t>Obras de reurbanización calles Orquídeas, Clavellina y tramo avenida de Amapolas</t>
  </si>
  <si>
    <t>6847/2016</t>
  </si>
  <si>
    <t>Obras de reurbanización de calles Jesús Nazareno y Corazain.</t>
  </si>
  <si>
    <t>6849/2016</t>
  </si>
  <si>
    <t>Obras de tratamiento y asfaltado de diversas calles de la ciudad.</t>
  </si>
  <si>
    <t>6854/2016</t>
  </si>
  <si>
    <t>Obras de puesta a punto de polideportivo San Juan.</t>
  </si>
  <si>
    <t>794/2017</t>
  </si>
  <si>
    <t>Obras contenidas en el proyecto de sustitución del sistema de climatización del Teatro Gutiérrez de Alba.</t>
  </si>
  <si>
    <t>2071/2017</t>
  </si>
  <si>
    <t>Servicio de mantenimiento y conservación del Parque Centro 2017-2021</t>
  </si>
  <si>
    <t>2493/2017</t>
  </si>
  <si>
    <t>Concesión aparcamiento recinto ferial 2017-2018</t>
  </si>
  <si>
    <t>2708/2017</t>
  </si>
  <si>
    <t>Explotación del Bar de la Caseta Municipal durante los días de la feria y festejos del año 2017</t>
  </si>
  <si>
    <t>Administrativo especial</t>
  </si>
  <si>
    <t>2944/2016</t>
  </si>
  <si>
    <t>Servicio de reparto de notificaciones y cartas certificadas del Excmo. Ayuntamiento de Alcalá de Guadaíra.</t>
  </si>
  <si>
    <t>1442/2017</t>
  </si>
  <si>
    <t>Obras de conservación de la Torre entre patios del Castillo de Alcalá de Guadaira.</t>
  </si>
  <si>
    <t>6168/2017</t>
  </si>
  <si>
    <t>Gestión del servicio público de la piscina municipal de San Juan durante la temporada de verano de 2017</t>
  </si>
  <si>
    <t>2267/2017</t>
  </si>
  <si>
    <t>Servicio de control de accesos en edificios municipales</t>
  </si>
  <si>
    <t>6694/2016</t>
  </si>
  <si>
    <t>Suministro de electricidad en alta y baja tensión. Acuerdo Marco con la FEMP</t>
  </si>
  <si>
    <t>2073/2017</t>
  </si>
  <si>
    <t>Servicio de limpieza, mantenimiento, conservación y control químico de las fuentes ornamentales de Alcalá de Guadaira.2017-2021</t>
  </si>
  <si>
    <t>9108/2017</t>
  </si>
  <si>
    <t>Servicio de telefonía fija, móvil, acceso a datos e internet</t>
  </si>
  <si>
    <t>9389/2017</t>
  </si>
  <si>
    <t>Implementación de software de gestión integral de Archivo</t>
  </si>
  <si>
    <t>1003/2017</t>
  </si>
  <si>
    <t>Servicio de dirección técnico jurídica y defensa procesal de los intereses del Ayuntamiento de Alcalá de Guadaíra en las jurisdicciones civil, laboral y penal.</t>
  </si>
  <si>
    <t>Restringido</t>
  </si>
  <si>
    <t>4478/2017</t>
  </si>
  <si>
    <t>Servicio de prevención de riesgos laborales</t>
  </si>
  <si>
    <t>10538/2016</t>
  </si>
  <si>
    <t>Suministro en régimen de renting de equipos multifuncionales de impresión y escáneres individuales para los distintos servicios municipales, en dos lotes.Lote 1 máquinas multifuncionales de impresión.</t>
  </si>
  <si>
    <t>Suministro en régimen de renting de equipos multifuncionales de impresión y escáneres individuales para los distintos servicios municipales, en dos lotes. Lote 2 Escáneres individuales.</t>
  </si>
  <si>
    <t>3093/2017,</t>
  </si>
  <si>
    <t>Servicio de aseguramiento, en tres lotes, de todos los riesgos de responsabilidad civil-patrimonial, daños materiales en los bienes inmuebles, y flota de vehículos del Ayuntamiento de Alcalá de Guadaíra.</t>
  </si>
  <si>
    <t>servicios</t>
  </si>
  <si>
    <t>10482/2017</t>
  </si>
  <si>
    <t>Renting vehículos de la Policía Local</t>
  </si>
  <si>
    <t>9956/2017</t>
  </si>
  <si>
    <t>Gestión de Servicio Público Centro San Miguel</t>
  </si>
  <si>
    <t>15191/2017</t>
  </si>
  <si>
    <t>Trabajos de diseño, impresión y distribución de 22 tiradas de ejemplares de la Agenda de Alcalá de Guadaira, en tres lotes. Diseño y maquetación</t>
  </si>
  <si>
    <t>Negociado sin publicidad</t>
  </si>
  <si>
    <t>Trabajos de diseño, impresión y distribución de 22 tiradas de ejemplares de la Agenda de Alcalá de Guadaira.Impresión</t>
  </si>
  <si>
    <t>15272/2017</t>
  </si>
  <si>
    <t>Redacción proyecto básico y de ejecución, dirección de obras rehabilitación calle Madueño de los Aires.</t>
  </si>
  <si>
    <t>14570/2017</t>
  </si>
  <si>
    <t>Adquisición en implantación de las actualidades tecnológicas de la aplicación de gestión de tributos y recaudación con nuevos sistemas electrónicoas</t>
  </si>
  <si>
    <t>17038/2017</t>
  </si>
  <si>
    <t>Explotación del café-bar restaurante del Centro de Servicios Sociales y prestación del Servicio de Ayuda a Domicilio</t>
  </si>
  <si>
    <t>17886/2017</t>
  </si>
  <si>
    <t>Servicio de recogida de animales y control de colonicas felinas</t>
  </si>
  <si>
    <t>18517/2018</t>
  </si>
  <si>
    <t>Servicio asesoramiento especializado en protección de datos.</t>
  </si>
  <si>
    <t>708/2018</t>
  </si>
  <si>
    <t xml:space="preserve">Servicio de impartición y ejecución de catorce itinerarios formativos. Proyecto Apolo.Lote 1 </t>
  </si>
  <si>
    <t>Lote 2</t>
  </si>
  <si>
    <t>Lote 3</t>
  </si>
  <si>
    <t>Lote 4</t>
  </si>
  <si>
    <t>Lote 5</t>
  </si>
  <si>
    <t>Lote 6</t>
  </si>
  <si>
    <t>Lote 7</t>
  </si>
  <si>
    <t>Lote 8</t>
  </si>
  <si>
    <t>Lote 9</t>
  </si>
  <si>
    <t>Lote 10</t>
  </si>
  <si>
    <t>Lote 12</t>
  </si>
  <si>
    <t>Lote 13</t>
  </si>
  <si>
    <t>Lote 14</t>
  </si>
  <si>
    <t>10756/2017</t>
  </si>
  <si>
    <t>Suministro en régimen de renting de equipamiento informático para todas las sedes municipales</t>
  </si>
  <si>
    <t>9401/2018</t>
  </si>
  <si>
    <t xml:space="preserve">Servicio de impartición y ejecución de cinco itinerarios formativos. Proyecto Apolo.Lote 1 </t>
  </si>
  <si>
    <t>Abierto simplificado</t>
  </si>
  <si>
    <t>10167/2018</t>
  </si>
  <si>
    <t>455/2018</t>
  </si>
  <si>
    <t>Obras en calle Alcalá del Júcar</t>
  </si>
  <si>
    <t>8112/2018</t>
  </si>
  <si>
    <t>Obras en calle Atilano de Acevedo</t>
  </si>
  <si>
    <t>4499/2018</t>
  </si>
  <si>
    <t>Mantenimiento del sistema de gestión de incidencias urbanas.</t>
  </si>
  <si>
    <t>1238/2019</t>
  </si>
  <si>
    <t>Suministro chalecos antibalas para la Policía Local.</t>
  </si>
  <si>
    <t>12971/2019</t>
  </si>
  <si>
    <t>Suministro en propiedad, de dos vehículos destinados al servicio público (Protección Civil).</t>
  </si>
  <si>
    <t>Abierto simplificado sumario</t>
  </si>
  <si>
    <t>3954/2019</t>
  </si>
  <si>
    <t>Suministro de material, en tres lotes (ordenadores, material de oficina, publicidad y propaganda)</t>
  </si>
  <si>
    <t>5282/2019</t>
  </si>
  <si>
    <t>Suministro de combustible para vehículos adscritos al servicio público municipal y de gasóleo de calefacción para edificios municipales, en dos lotes</t>
  </si>
  <si>
    <t>4164/2018</t>
  </si>
  <si>
    <t>Suministro en régimen de renting de equipos de cardioprotección para las instalaciones deportivas.</t>
  </si>
  <si>
    <t>13248/2018</t>
  </si>
  <si>
    <t>Suministro de energía eléctrica de los edificios e instalaciones dependientes del Ayuntamiento de Alcalá de Guadaíra.</t>
  </si>
  <si>
    <t>17989/2018</t>
  </si>
  <si>
    <t>Suministro de gas natural a los edificios e instalaciones municipales, sobre la base del acuerdo marco suscrito por la Central de Contratación de la Federación Española de Municipios y Provincias (FEMP).</t>
  </si>
  <si>
    <t>Otros</t>
  </si>
  <si>
    <t>5116/2019</t>
  </si>
  <si>
    <t>Servicio de entrega de notificaciones administrativas y cartas certificadas procedentes de los distintos servicios municipales.</t>
  </si>
  <si>
    <t>5419/2019</t>
  </si>
  <si>
    <t>Servicio de dinamización turístico cultural de verano (Noctaria 2019)</t>
  </si>
  <si>
    <t>2336/2019</t>
  </si>
  <si>
    <t>Servicio de mantenimiento, socorrismo, monitores, vigilancia y taquilla de la piscina municipal San Juan durante el periodo de verano de 2019.</t>
  </si>
  <si>
    <t>4723/2019</t>
  </si>
  <si>
    <t>Servicio de mantenimiento y soporte técnico para los aplicativos que conforman el Sistema de Planificación de Recursos (ERP) del Ayuntamiento de Alcalá de Guadaira.</t>
  </si>
  <si>
    <t>14747/2018</t>
  </si>
  <si>
    <t>Servicio de vigilancia y control de acceso del aparcamiento público del edificio de uso terciario sito en calle Gestoso, esquina calle Rafael de los Santos.</t>
  </si>
  <si>
    <t>7218/2018</t>
  </si>
  <si>
    <t>Servicio de colaboración y asistencia a la inspección tributaria del Ayuntamiento de Alcalá de Guadaíra en materia del impuesto sobre actividades económicas.</t>
  </si>
  <si>
    <t>10747/2018</t>
  </si>
  <si>
    <t>Servicio de ayuda a domicilio.</t>
  </si>
  <si>
    <t>9477/2018</t>
  </si>
  <si>
    <t>Servicio de limpieza de los CEIP "Cercadillos" y "Rodríguez Almodóvar"</t>
  </si>
  <si>
    <t>10433/2018</t>
  </si>
  <si>
    <t>Servicio de aseguramiento de daños materiales en los bienes inmuebles y de flota de vehículos municipales.</t>
  </si>
  <si>
    <t>7395/2018</t>
  </si>
  <si>
    <t>Servicio de traslado, depósito, custodia, tratamiento, descontaminación, baja y enajenación de vehículos abandonados.</t>
  </si>
  <si>
    <t>11864/2018</t>
  </si>
  <si>
    <t>Servicio de limpieza de Casa Consistorial y Gerencia.</t>
  </si>
  <si>
    <t>6334/2018</t>
  </si>
  <si>
    <t>Servicio de implantación, soporte y mantenimiento del software de recursos humanos Ginpix7 licenciado en la modalidad SaaS (cloud), migración de la actual aplicación de G7 instalada on site a un nuevo servicio SaaS, e incorporación de nuevas funcionalidades.</t>
  </si>
  <si>
    <t>8149/2018</t>
  </si>
  <si>
    <t>Ejecución de las obras necesarias para completar el equipamiento urbano del parque público Hermanos Machado.</t>
  </si>
  <si>
    <t>16411/2018</t>
  </si>
  <si>
    <t>Ejecución de las obras incluidas en el proyecto denominado "Actuaciones de reurbanización y asfaltado en diversas vías públicas de la ciudad" por lotes. SUPERA VI. Alcalá de Guadaíra. Sevilla.</t>
  </si>
  <si>
    <t>16450/2018</t>
  </si>
  <si>
    <t>Ejecución de las obras incluidas en el proyecto denominado "Actuaciones de mejora en diversos parques y jardines". SUPERA VI. Alcalá de Guadaíra. Sevilla</t>
  </si>
  <si>
    <t>16690/2018</t>
  </si>
  <si>
    <t>Ejecución de las obras incluidas en el proyecto denominado "Actuaciones de mejora y adecuación de diversas instalaciones de alumbrado público" por lotes. SUPERA VI. Alcalá de Guadaíra. Sevilla.</t>
  </si>
  <si>
    <t>8165/2018</t>
  </si>
  <si>
    <t>Ejecución de las obras necesarias para construcción de edificio de vestuarios en el campo de fútbol Campo de las Beatas</t>
  </si>
  <si>
    <t>17030/2018</t>
  </si>
  <si>
    <t>Ejecución de las obras incluidas en el proyecto denominado "Rampa de Acceso a la Casa Consistorial".</t>
  </si>
  <si>
    <t>6225/2019</t>
  </si>
  <si>
    <t>Ejecución de las obras de construcción de un núcleo de conexión mediante rampa y escalera entre las pistas polideportivas y la cota de acceso a los edificios en el C.E.I.P. San Mateo en Avda. Princesa Sofia, 27, de Alcalá de Guadaíra.</t>
  </si>
  <si>
    <t>1668/2019</t>
  </si>
  <si>
    <t>Ejecución de las obras de reparación de deficiencias detectadas, tras la inspección de instalaciones eléctricas de baja tensión por el organismo de control autorizado, en la biblioteca Editor Manuel Lara. Alcalá de Guadaíra.</t>
  </si>
  <si>
    <t>Importe adj.</t>
  </si>
  <si>
    <t>Etiquetas de fila</t>
  </si>
  <si>
    <t>Total general</t>
  </si>
  <si>
    <t>año</t>
  </si>
  <si>
    <t>expte</t>
  </si>
  <si>
    <t>objeto</t>
  </si>
  <si>
    <t>tipo contrato</t>
  </si>
  <si>
    <t>procedimiento adj.</t>
  </si>
  <si>
    <t>Etiquetas de columna</t>
  </si>
  <si>
    <t>Cuenta de Importe adj.</t>
  </si>
  <si>
    <t>Suma de Importe adj.</t>
  </si>
  <si>
    <t>Central FEMP</t>
  </si>
  <si>
    <t xml:space="preserve">Servicio de manenimiento anual, técnico y jurídico de la aplicación de administración electrónic “ESPUBLICO GESTIONA”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</si>
</sst>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0" fontId="1"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164" fontId="0" fillId="0" borderId="1" xfId="0" applyNumberFormat="1" applyBorder="1"/>
    <xf numFmtId="0" fontId="0" fillId="0" borderId="5" xfId="0" pivotButton="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0" xfId="0" applyNumberFormat="1" applyBorder="1" applyAlignment="1">
      <alignment horizontal="center"/>
    </xf>
    <xf numFmtId="0" fontId="0" fillId="0" borderId="6" xfId="0" applyNumberFormat="1" applyBorder="1" applyAlignment="1">
      <alignment horizontal="center"/>
    </xf>
    <xf numFmtId="10" fontId="0" fillId="0" borderId="0" xfId="0" applyNumberFormat="1" applyBorder="1" applyAlignment="1">
      <alignment horizontal="center"/>
    </xf>
    <xf numFmtId="10" fontId="0" fillId="0" borderId="6" xfId="0" applyNumberFormat="1" applyBorder="1" applyAlignment="1">
      <alignment horizontal="center"/>
    </xf>
    <xf numFmtId="0" fontId="0" fillId="0" borderId="7" xfId="0" applyBorder="1" applyAlignment="1">
      <alignment horizontal="center"/>
    </xf>
    <xf numFmtId="10" fontId="0" fillId="0" borderId="8" xfId="0" applyNumberFormat="1" applyBorder="1" applyAlignment="1">
      <alignment horizontal="center"/>
    </xf>
    <xf numFmtId="10" fontId="0" fillId="0" borderId="9"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2" borderId="2" xfId="0" applyFill="1" applyBorder="1" applyAlignment="1">
      <alignment horizontal="center"/>
    </xf>
    <xf numFmtId="0" fontId="1" fillId="2" borderId="3"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 fontId="1" fillId="2" borderId="3" xfId="0" applyNumberFormat="1" applyFont="1" applyFill="1" applyBorder="1" applyAlignment="1">
      <alignment horizontal="center"/>
    </xf>
    <xf numFmtId="0" fontId="0" fillId="0" borderId="2" xfId="0" pivotButton="1" applyBorder="1" applyAlignment="1">
      <alignment horizontal="center"/>
    </xf>
    <xf numFmtId="0" fontId="0" fillId="0" borderId="3" xfId="0" pivotButton="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NumberFormat="1" applyBorder="1" applyAlignment="1">
      <alignment horizontal="center"/>
    </xf>
    <xf numFmtId="0" fontId="0" fillId="0" borderId="9" xfId="0" applyNumberFormat="1" applyBorder="1" applyAlignment="1">
      <alignment horizontal="center"/>
    </xf>
    <xf numFmtId="0" fontId="0" fillId="0" borderId="0" xfId="0" pivotButton="1" applyBorder="1" applyAlignment="1">
      <alignment horizontal="center"/>
    </xf>
  </cellXfs>
  <cellStyles count="1">
    <cellStyle name="Normal" xfId="0" builtinId="0"/>
  </cellStyles>
  <dxfs count="36">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
      <alignment horizontal="center" readingOrder="0"/>
    </dxf>
    <dxf>
      <border>
        <right style="thin">
          <color indexed="64"/>
        </right>
        <top style="thin">
          <color indexed="64"/>
        </top>
        <bottom style="thin">
          <color indexed="64"/>
        </bottom>
      </border>
    </dxf>
    <dxf>
      <alignment horizontal="center" readingOrder="0"/>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pivotCacheDefinition" Target="pivotCache/pivotCacheDefinition7.xml"/><Relationship Id="rId4" Type="http://schemas.openxmlformats.org/officeDocument/2006/relationships/pivotCacheDefinition" Target="pivotCache/pivotCacheDefinition1.xml"/><Relationship Id="rId9" Type="http://schemas.openxmlformats.org/officeDocument/2006/relationships/pivotCacheDefinition" Target="pivotCache/pivotCacheDefinition6.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r:id="rId1" refreshedBy="Juan Pablo Guerrero" refreshedDate="44002.37784108796" createdVersion="4" refreshedVersion="4" minRefreshableVersion="3" recordCount="12">
  <cacheSource type="worksheet">
    <worksheetSource ref="B52:F64" sheet="Hoja1"/>
  </cacheSource>
  <cacheFields count="5">
    <cacheField name="expte" numFmtId="0">
      <sharedItems/>
    </cacheField>
    <cacheField name="objeto" numFmtId="0">
      <sharedItems/>
    </cacheField>
    <cacheField name="tipo contrato" numFmtId="0">
      <sharedItems count="5">
        <s v="Obras"/>
        <s v="Servicios"/>
        <s v="Gestión de servicio público"/>
        <s v="Administrativo especial"/>
        <s v="Suministro"/>
      </sharedItems>
    </cacheField>
    <cacheField name="procedimiento adj." numFmtId="0">
      <sharedItems count="3">
        <s v="Negociado sin publicidad"/>
        <s v="Abierto"/>
        <s v="Central FEMP"/>
      </sharedItems>
    </cacheField>
    <cacheField name="Importe adj." numFmtId="164">
      <sharedItems containsSemiMixedTypes="0" containsString="0" containsNumber="1" minValue="900" maxValue="1487603.3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 Pablo Guerrero" refreshedDate="44002.378701504633" createdVersion="4" refreshedVersion="4" minRefreshableVersion="3" recordCount="37">
  <cacheSource type="worksheet">
    <worksheetSource ref="A65:F102" sheet="Hoja1"/>
  </cacheSource>
  <cacheFields count="6">
    <cacheField name="año" numFmtId="0">
      <sharedItems containsSemiMixedTypes="0" containsString="0" containsNumber="1" containsInteger="1" minValue="2018" maxValue="2018"/>
    </cacheField>
    <cacheField name="expte" numFmtId="0">
      <sharedItems/>
    </cacheField>
    <cacheField name="objeto" numFmtId="0">
      <sharedItems/>
    </cacheField>
    <cacheField name="tipo contrato" numFmtId="0">
      <sharedItems count="4">
        <s v="Servicios"/>
        <s v="Suministro"/>
        <s v="Gestión de servicio público"/>
        <s v="Obras"/>
      </sharedItems>
    </cacheField>
    <cacheField name="procedimiento adj." numFmtId="0">
      <sharedItems count="4">
        <s v="Restringido"/>
        <s v="Abierto"/>
        <s v="Negociado sin publicidad"/>
        <s v="Abierto simplificado"/>
      </sharedItems>
    </cacheField>
    <cacheField name="Importe adj." numFmtId="164">
      <sharedItems containsSemiMixedTypes="0" containsString="0" containsNumber="1" minValue="3182.63" maxValue="551988.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uan Pablo Guerrero" refreshedDate="44002.393294791669" createdVersion="4" refreshedVersion="4" minRefreshableVersion="3" recordCount="24">
  <cacheSource type="worksheet">
    <worksheetSource ref="A27:F51" sheet="Hoja1"/>
  </cacheSource>
  <cacheFields count="6">
    <cacheField name="año" numFmtId="0">
      <sharedItems containsString="0" containsBlank="1" containsNumber="1" containsInteger="1" minValue="2016" maxValue="2016"/>
    </cacheField>
    <cacheField name="expte" numFmtId="0">
      <sharedItems containsBlank="1"/>
    </cacheField>
    <cacheField name="objeto" numFmtId="0">
      <sharedItems containsBlank="1"/>
    </cacheField>
    <cacheField name="tipo contrato" numFmtId="0">
      <sharedItems containsBlank="1" count="6">
        <s v="Servicio"/>
        <s v="Suministro"/>
        <m/>
        <s v="Obras"/>
        <s v="Gestión de servicio público"/>
        <s v="Servicios" u="1"/>
      </sharedItems>
    </cacheField>
    <cacheField name="procedimiento adj." numFmtId="0">
      <sharedItems containsBlank="1" count="3">
        <s v="Abierto"/>
        <m/>
        <s v="Negociado sin publicidad"/>
      </sharedItems>
    </cacheField>
    <cacheField name="Importe adj." numFmtId="164">
      <sharedItems containsString="0" containsBlank="1" containsNumber="1" minValue="0" maxValue="21923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Juan Pablo Guerrero" refreshedDate="44002.393344328702" createdVersion="4" refreshedVersion="4" minRefreshableVersion="3" recordCount="12">
  <cacheSource type="worksheet">
    <worksheetSource ref="A52:F64" sheet="Hoja1"/>
  </cacheSource>
  <cacheFields count="6">
    <cacheField name="año" numFmtId="0">
      <sharedItems containsSemiMixedTypes="0" containsString="0" containsNumber="1" containsInteger="1" minValue="2017" maxValue="2017"/>
    </cacheField>
    <cacheField name="expte" numFmtId="0">
      <sharedItems/>
    </cacheField>
    <cacheField name="objeto" numFmtId="0">
      <sharedItems/>
    </cacheField>
    <cacheField name="tipo contrato" numFmtId="0">
      <sharedItems count="5">
        <s v="Obras"/>
        <s v="Servicios"/>
        <s v="Gestión de servicio público"/>
        <s v="Administrativo especial"/>
        <s v="Suministro"/>
      </sharedItems>
    </cacheField>
    <cacheField name="procedimiento adj." numFmtId="0">
      <sharedItems count="4">
        <s v="Negociado sin publicidad"/>
        <s v="Abierto"/>
        <s v="Central FEMP"/>
        <s v="Otros" u="1"/>
      </sharedItems>
    </cacheField>
    <cacheField name="Importe adj." numFmtId="164">
      <sharedItems containsSemiMixedTypes="0" containsString="0" containsNumber="1" minValue="900" maxValue="1487603.3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Juan Pablo Guerrero" refreshedDate="44002.393394675928" createdVersion="4" refreshedVersion="4" minRefreshableVersion="3" recordCount="38">
  <cacheSource type="worksheet">
    <worksheetSource ref="A65:F103" sheet="Hoja1"/>
  </cacheSource>
  <cacheFields count="6">
    <cacheField name="año" numFmtId="0">
      <sharedItems containsString="0" containsBlank="1" containsNumber="1" containsInteger="1" minValue="2018" maxValue="2018"/>
    </cacheField>
    <cacheField name="expte" numFmtId="0">
      <sharedItems containsBlank="1"/>
    </cacheField>
    <cacheField name="objeto" numFmtId="0">
      <sharedItems containsBlank="1"/>
    </cacheField>
    <cacheField name="tipo contrato" numFmtId="0">
      <sharedItems containsBlank="1" count="6">
        <s v="Servicios"/>
        <s v="Suministro"/>
        <s v="Gestión de servicio público"/>
        <s v="Obras"/>
        <m/>
        <s v="Arrendamiento" u="1"/>
      </sharedItems>
    </cacheField>
    <cacheField name="procedimiento adj." numFmtId="0">
      <sharedItems containsBlank="1" count="6">
        <s v="Restringido"/>
        <s v="Abierto"/>
        <s v="Negociado sin publicidad"/>
        <s v="Abierto simplificado"/>
        <m/>
        <s v="Otros" u="1"/>
      </sharedItems>
    </cacheField>
    <cacheField name="Importe adj." numFmtId="164">
      <sharedItems containsString="0" containsBlank="1" containsNumber="1" minValue="3182.63" maxValue="551988.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Juan Pablo Guerrero" refreshedDate="44002.393448842595" createdVersion="4" refreshedVersion="4" minRefreshableVersion="3" recordCount="27">
  <cacheSource type="worksheet">
    <worksheetSource ref="A104:F131" sheet="Hoja1"/>
  </cacheSource>
  <cacheFields count="6">
    <cacheField name="año" numFmtId="0">
      <sharedItems containsSemiMixedTypes="0" containsString="0" containsNumber="1" containsInteger="1" minValue="2019" maxValue="2019"/>
    </cacheField>
    <cacheField name="expte" numFmtId="0">
      <sharedItems/>
    </cacheField>
    <cacheField name="objeto" numFmtId="0">
      <sharedItems longText="1"/>
    </cacheField>
    <cacheField name="tipo contrato" numFmtId="0">
      <sharedItems count="3">
        <s v="Suministro"/>
        <s v="Servicios"/>
        <s v="Obras"/>
      </sharedItems>
    </cacheField>
    <cacheField name="procedimiento adj." numFmtId="0">
      <sharedItems count="5">
        <s v="Abierto"/>
        <s v="Abierto simplificado sumario"/>
        <s v="Abierto simplificado"/>
        <s v="Otros"/>
        <s v="Negociado sin publicidad"/>
      </sharedItems>
    </cacheField>
    <cacheField name="Importe adj." numFmtId="164">
      <sharedItems containsSemiMixedTypes="0" containsString="0" containsNumber="1" minValue="5884" maxValue="567000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OnLoad="1" refreshedBy="Luis Rodríguez Vives" refreshedDate="44005.488913541667" createdVersion="4" refreshedVersion="4" minRefreshableVersion="3" recordCount="25">
  <cacheSource type="worksheet">
    <worksheetSource ref="A1:F26" sheet="Hoja1"/>
  </cacheSource>
  <cacheFields count="6">
    <cacheField name="año" numFmtId="0">
      <sharedItems containsSemiMixedTypes="0" containsString="0" containsNumber="1" containsInteger="1" minValue="2015" maxValue="2015"/>
    </cacheField>
    <cacheField name="expte" numFmtId="0">
      <sharedItems/>
    </cacheField>
    <cacheField name="objeto" numFmtId="0">
      <sharedItems/>
    </cacheField>
    <cacheField name="tipo contrato" numFmtId="0">
      <sharedItems count="6">
        <s v="obras"/>
        <s v="servicio"/>
        <s v="suministro"/>
        <s v="contrato admvo especial"/>
        <s v="gestion servicio publico"/>
        <s v="suminstro" u="1"/>
      </sharedItems>
    </cacheField>
    <cacheField name="procedimiento adj." numFmtId="0">
      <sharedItems count="2">
        <s v="Abierto"/>
        <s v="Negociado sin publicidad"/>
      </sharedItems>
    </cacheField>
    <cacheField name="Importe adj." numFmtId="164">
      <sharedItems containsSemiMixedTypes="0" containsString="0" containsNumber="1" minValue="2314.0500000000002" maxValue="2778846.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s v="794/2017"/>
    <s v="Obras contenidas en el proyecto de sustitución del sistema de climatización del Teatro Gutiérrez de Alba."/>
    <x v="0"/>
    <x v="0"/>
    <n v="61238.58"/>
  </r>
  <r>
    <s v="2071/2017"/>
    <s v="Servicio de mantenimiento y conservación del Parque Centro 2017-2021"/>
    <x v="1"/>
    <x v="1"/>
    <n v="264875.14"/>
  </r>
  <r>
    <s v="2493/2017"/>
    <s v="Concesión aparcamiento recinto ferial 2017-2018"/>
    <x v="2"/>
    <x v="0"/>
    <n v="2800"/>
  </r>
  <r>
    <s v="2708/2017"/>
    <s v="Explotación del Bar de la Caseta Municipal durante los días de la feria y festejos del año 2017"/>
    <x v="3"/>
    <x v="0"/>
    <n v="9515"/>
  </r>
  <r>
    <s v="2944/2016"/>
    <s v="Servicio de reparto de notificaciones y cartas certificadas del Excmo. Ayuntamiento de Alcalá de Guadaíra."/>
    <x v="1"/>
    <x v="0"/>
    <n v="50000"/>
  </r>
  <r>
    <s v="1442/2017"/>
    <s v="Obras de conservación de la Torre entre patios del Castillo de Alcalá de Guadaira."/>
    <x v="0"/>
    <x v="0"/>
    <n v="102845.22"/>
  </r>
  <r>
    <s v="6168/2017"/>
    <s v="Gestión del servicio público de la piscina municipal de San Juan durante la temporada de verano de 2017"/>
    <x v="2"/>
    <x v="0"/>
    <n v="900"/>
  </r>
  <r>
    <s v="2267/2017"/>
    <s v="Servicio de control de accesos en edificios municipales"/>
    <x v="1"/>
    <x v="1"/>
    <n v="152865.26"/>
  </r>
  <r>
    <s v="6694/2016"/>
    <s v="Suministro de electricidad en alta y baja tensión. Acuerdo Marco con la FEMP"/>
    <x v="4"/>
    <x v="2"/>
    <n v="1487603.31"/>
  </r>
  <r>
    <s v="2073/2017"/>
    <s v="Servicio de limpieza, mantenimiento, conservación y control químico de las fuentes ornamentales de Alcalá de Guadaira.2017-2021"/>
    <x v="1"/>
    <x v="1"/>
    <n v="179798.93"/>
  </r>
  <r>
    <s v="9108/2017"/>
    <s v="Servicio de telefonía fija, móvil, acceso a datos e internet"/>
    <x v="1"/>
    <x v="1"/>
    <n v="154399.70000000001"/>
  </r>
  <r>
    <s v="9389/2017"/>
    <s v="Implementación de software de gestión integral de Archivo"/>
    <x v="1"/>
    <x v="0"/>
    <n v="31450"/>
  </r>
</pivotCacheRecords>
</file>

<file path=xl/pivotCache/pivotCacheRecords2.xml><?xml version="1.0" encoding="utf-8"?>
<pivotCacheRecords xmlns="http://schemas.openxmlformats.org/spreadsheetml/2006/main" xmlns:r="http://schemas.openxmlformats.org/officeDocument/2006/relationships" count="37">
  <r>
    <n v="2018"/>
    <s v="1003/2017"/>
    <s v="Servicio de dirección técnico jurídica y defensa procesal de los intereses del Ayuntamiento de Alcalá de Guadaíra en las jurisdicciones civil, laboral y penal."/>
    <x v="0"/>
    <x v="0"/>
    <n v="29400"/>
  </r>
  <r>
    <n v="2018"/>
    <s v="4478/2017"/>
    <s v="Servicio de prevención de riesgos laborales"/>
    <x v="0"/>
    <x v="1"/>
    <n v="25335"/>
  </r>
  <r>
    <n v="2018"/>
    <s v="10538/2016"/>
    <s v="Suministro en régimen de renting de equipos multifuncionales de impresión y escáneres individuales para los distintos servicios municipales, en dos lotes.Lote 1 máquinas multifuncionales de impresión."/>
    <x v="1"/>
    <x v="1"/>
    <n v="29726.93"/>
  </r>
  <r>
    <n v="2018"/>
    <s v="10538/2016"/>
    <s v="Suministro en régimen de renting de equipos multifuncionales de impresión y escáneres individuales para los distintos servicios municipales, en dos lotes. Lote 2 Escáneres individuales."/>
    <x v="1"/>
    <x v="1"/>
    <n v="3182.63"/>
  </r>
  <r>
    <n v="2018"/>
    <s v="3093/2017,"/>
    <s v="Servicio de aseguramiento, en tres lotes, de todos los riesgos de responsabilidad civil-patrimonial, daños materiales en los bienes inmuebles, y flota de vehículos del Ayuntamiento de Alcalá de Guadaíra."/>
    <x v="0"/>
    <x v="1"/>
    <n v="59500"/>
  </r>
  <r>
    <n v="2018"/>
    <s v="10482/2017"/>
    <s v="Renting vehículos de la Policía Local"/>
    <x v="1"/>
    <x v="1"/>
    <n v="116640"/>
  </r>
  <r>
    <n v="2018"/>
    <s v="9956/2017"/>
    <s v="Gestión de Servicio Público Centro San Miguel"/>
    <x v="2"/>
    <x v="1"/>
    <n v="24500"/>
  </r>
  <r>
    <n v="2018"/>
    <s v="15191/2017"/>
    <s v="Trabajos de diseño, impresión y distribución de 22 tiradas de ejemplares de la Agenda de Alcalá de Guadaira, en tres lotes. Diseño y maquetación"/>
    <x v="1"/>
    <x v="2"/>
    <n v="9350"/>
  </r>
  <r>
    <n v="2018"/>
    <s v="15191/2017"/>
    <s v="Trabajos de diseño, impresión y distribución de 22 tiradas de ejemplares de la Agenda de Alcalá de Guadaira.Impresión"/>
    <x v="0"/>
    <x v="2"/>
    <n v="36080"/>
  </r>
  <r>
    <n v="2018"/>
    <s v="15272/2017"/>
    <s v="Redacción proyecto básico y de ejecución, dirección de obras rehabilitación calle Madueño de los Aires."/>
    <x v="0"/>
    <x v="2"/>
    <n v="41000"/>
  </r>
  <r>
    <n v="2018"/>
    <s v="14570/2017"/>
    <s v="Adquisición en implantación de las actualidades tecnológicas de la aplicación de gestión de tributos y recaudación con nuevos sistemas electrónicoas"/>
    <x v="0"/>
    <x v="2"/>
    <n v="337733"/>
  </r>
  <r>
    <n v="2018"/>
    <s v="17038/2017"/>
    <s v="Explotación del café-bar restaurante del Centro de Servicios Sociales y prestación del Servicio de Ayuda a Domicilio"/>
    <x v="0"/>
    <x v="2"/>
    <n v="551988.5"/>
  </r>
  <r>
    <n v="2018"/>
    <s v="17886/2017"/>
    <s v="Servicio de recogida de animales y control de colonicas felinas"/>
    <x v="0"/>
    <x v="2"/>
    <n v="130000"/>
  </r>
  <r>
    <n v="2018"/>
    <s v="18517/2018"/>
    <s v="Servicio asesoramiento especializado en protección de datos."/>
    <x v="0"/>
    <x v="2"/>
    <n v="16080"/>
  </r>
  <r>
    <n v="2018"/>
    <s v="708/2018"/>
    <s v="Servicio de impartición y ejecución de catorce itinerarios formativos. Proyecto Apolo.Lote 1 "/>
    <x v="0"/>
    <x v="1"/>
    <n v="25443.9"/>
  </r>
  <r>
    <n v="2018"/>
    <s v="708/2018"/>
    <s v="Lote 2"/>
    <x v="0"/>
    <x v="1"/>
    <n v="21150"/>
  </r>
  <r>
    <n v="2018"/>
    <s v="708/2018"/>
    <s v="Lote 3"/>
    <x v="0"/>
    <x v="1"/>
    <n v="20970"/>
  </r>
  <r>
    <n v="2018"/>
    <s v="708/2018"/>
    <s v="Lote 4"/>
    <x v="0"/>
    <x v="1"/>
    <n v="23212.799999999999"/>
  </r>
  <r>
    <n v="2018"/>
    <s v="708/2018"/>
    <s v="Lote 5"/>
    <x v="0"/>
    <x v="1"/>
    <n v="27528.639999999999"/>
  </r>
  <r>
    <n v="2018"/>
    <s v="708/2018"/>
    <s v="Lote 6"/>
    <x v="0"/>
    <x v="1"/>
    <n v="36531"/>
  </r>
  <r>
    <n v="2018"/>
    <s v="708/2018"/>
    <s v="Lote 7"/>
    <x v="0"/>
    <x v="1"/>
    <n v="21067.68"/>
  </r>
  <r>
    <n v="2018"/>
    <s v="708/2018"/>
    <s v="Lote 8"/>
    <x v="0"/>
    <x v="1"/>
    <n v="21067.68"/>
  </r>
  <r>
    <n v="2018"/>
    <s v="708/2018"/>
    <s v="Lote 9"/>
    <x v="0"/>
    <x v="1"/>
    <n v="21067.68"/>
  </r>
  <r>
    <n v="2018"/>
    <s v="708/2018"/>
    <s v="Lote 10"/>
    <x v="0"/>
    <x v="1"/>
    <n v="35244"/>
  </r>
  <r>
    <n v="2018"/>
    <s v="708/2018"/>
    <s v="Lote 12"/>
    <x v="0"/>
    <x v="1"/>
    <n v="14178.36"/>
  </r>
  <r>
    <n v="2018"/>
    <s v="708/2018"/>
    <s v="Lote 13"/>
    <x v="0"/>
    <x v="1"/>
    <n v="18699.900000000001"/>
  </r>
  <r>
    <n v="2018"/>
    <s v="708/2018"/>
    <s v="Lote 14"/>
    <x v="0"/>
    <x v="1"/>
    <n v="18699.900000000001"/>
  </r>
  <r>
    <n v="2018"/>
    <s v="10756/2017"/>
    <s v="Suministro en régimen de renting de equipamiento informático para todas las sedes municipales"/>
    <x v="1"/>
    <x v="1"/>
    <n v="63847.09"/>
  </r>
  <r>
    <n v="2018"/>
    <s v="9401/2018"/>
    <s v="Servicio de impartición y ejecución de cinco itinerarios formativos. Proyecto Apolo.Lote 1 "/>
    <x v="0"/>
    <x v="3"/>
    <n v="19477.84"/>
  </r>
  <r>
    <n v="2018"/>
    <s v="9401/2018"/>
    <s v="Lote 2"/>
    <x v="0"/>
    <x v="3"/>
    <n v="15630.3"/>
  </r>
  <r>
    <n v="2018"/>
    <s v="9401/2018"/>
    <s v="Lote 3"/>
    <x v="0"/>
    <x v="3"/>
    <n v="19939.5"/>
  </r>
  <r>
    <n v="2018"/>
    <s v="9401/2018"/>
    <s v="Lote 4"/>
    <x v="0"/>
    <x v="3"/>
    <n v="16616.25"/>
  </r>
  <r>
    <n v="2018"/>
    <s v="9401/2018"/>
    <s v="Lote 5"/>
    <x v="0"/>
    <x v="3"/>
    <n v="13977.04"/>
  </r>
  <r>
    <n v="2018"/>
    <s v="10167/2018"/>
    <s v="Servicio de manenimiento anual, técnico y jurídico de la aplicación de administración electrónic “ESPUBLICO GESTIONA” "/>
    <x v="0"/>
    <x v="2"/>
    <n v="176723.33"/>
  </r>
  <r>
    <n v="2018"/>
    <s v="455/2018"/>
    <s v="Obras en calle Alcalá del Júcar"/>
    <x v="3"/>
    <x v="2"/>
    <n v="111908.86"/>
  </r>
  <r>
    <n v="2018"/>
    <s v="8112/2018"/>
    <s v="Obras en calle Atilano de Acevedo"/>
    <x v="3"/>
    <x v="3"/>
    <n v="27571.4"/>
  </r>
  <r>
    <n v="2018"/>
    <s v="4499/2018"/>
    <s v="Mantenimiento del sistema de gestión de incidencias urbanas."/>
    <x v="0"/>
    <x v="2"/>
    <n v="50846.44"/>
  </r>
</pivotCacheRecords>
</file>

<file path=xl/pivotCache/pivotCacheRecords3.xml><?xml version="1.0" encoding="utf-8"?>
<pivotCacheRecords xmlns="http://schemas.openxmlformats.org/spreadsheetml/2006/main" xmlns:r="http://schemas.openxmlformats.org/officeDocument/2006/relationships" count="24">
  <r>
    <n v="2016"/>
    <s v="3650/2015"/>
    <s v="Servicio de limpieza de cuatro centros educativos (lote 5)"/>
    <x v="0"/>
    <x v="0"/>
    <n v="261320.06"/>
  </r>
  <r>
    <n v="2016"/>
    <s v="4690/2015"/>
    <s v="Suministro, en régimen de renting, de tres vehículos patrulla y dos motocicletas al servicio de la Policía Local (2 lotes)"/>
    <x v="1"/>
    <x v="0"/>
    <n v="115200"/>
  </r>
  <r>
    <n v="2016"/>
    <s v="12040/2015"/>
    <s v="Prestación del servicio de ayuda a domicilio a personas en situación de dependencia"/>
    <x v="0"/>
    <x v="0"/>
    <n v="2192300"/>
  </r>
  <r>
    <m/>
    <m/>
    <m/>
    <x v="2"/>
    <x v="1"/>
    <m/>
  </r>
  <r>
    <n v="2016"/>
    <s v="1156/2016"/>
    <s v="Obras subsidiarias de ejecución de las zonas verdes número 1 y 7 de la U.E. Número 49 CAMPO ALEGRE"/>
    <x v="3"/>
    <x v="2"/>
    <n v="53007.96"/>
  </r>
  <r>
    <n v="2016"/>
    <s v="714/2016"/>
    <s v="Servicios complementarios para la gestión y funcionamiento del Museo de la ciudad"/>
    <x v="0"/>
    <x v="0"/>
    <n v="79840"/>
  </r>
  <r>
    <n v="2016"/>
    <s v="2480/2016"/>
    <s v="Servicio de Ayuda a Domicilio del PLAN CONCERTADO."/>
    <x v="0"/>
    <x v="0"/>
    <n v="421000"/>
  </r>
  <r>
    <n v="2016"/>
    <s v="2240/2016"/>
    <s v="Prestación del servicio de información turística, atención al público y promoción de Alcalá de Guadaira a través de la Oficina Mpal.Turismo"/>
    <x v="0"/>
    <x v="0"/>
    <n v="76220"/>
  </r>
  <r>
    <n v="2016"/>
    <s v="1963/2016"/>
    <s v="Servicio para la vigilancia y seguridad de los edificios e instalaciones municipales y apertura y cierre de parques y áreas ajardinadas del Ayuntamiento de Alcalá de Guadaira.2016-2020"/>
    <x v="0"/>
    <x v="0"/>
    <n v="573367.56000000006"/>
  </r>
  <r>
    <n v="2016"/>
    <s v="2802/2016"/>
    <s v="Gestión Piscina Municipal San Juan. Temporada Verano 2016"/>
    <x v="4"/>
    <x v="2"/>
    <n v="0"/>
  </r>
  <r>
    <n v="2016"/>
    <s v="305/2016"/>
    <s v="Servicio de retirada de vehículos de la vía pública mediante grúa, y depósito y custodia de los mismos"/>
    <x v="0"/>
    <x v="0"/>
    <n v="144000"/>
  </r>
  <r>
    <m/>
    <m/>
    <m/>
    <x v="2"/>
    <x v="1"/>
    <m/>
  </r>
  <r>
    <n v="2016"/>
    <s v="6846/2016"/>
    <s v="Obras de reurbanización calles Orquídeas, Clavellina y tramo avenida de Amapolas"/>
    <x v="3"/>
    <x v="2"/>
    <n v="68582.64"/>
  </r>
  <r>
    <n v="2016"/>
    <s v="6847/2016"/>
    <s v="Obras de reurbanización de calles Jesús Nazareno y Corazain."/>
    <x v="3"/>
    <x v="2"/>
    <n v="66909.08"/>
  </r>
  <r>
    <n v="2016"/>
    <s v="6849/2016"/>
    <s v="Obras de tratamiento y asfaltado de diversas calles de la ciudad."/>
    <x v="3"/>
    <x v="2"/>
    <n v="58045.17"/>
  </r>
  <r>
    <n v="2016"/>
    <s v="6854/2016"/>
    <s v="Obras de puesta a punto de polideportivo San Juan."/>
    <x v="3"/>
    <x v="2"/>
    <n v="87065.66"/>
  </r>
  <r>
    <n v="2016"/>
    <s v="582/2016"/>
    <s v="Servicio de mantenimiento y conservación de los Parques de Ribera de Alcala de Guadaira, en cuatro lotes (2016-2020"/>
    <x v="0"/>
    <x v="0"/>
    <n v="156024.76"/>
  </r>
  <r>
    <n v="2016"/>
    <s v="582/2016"/>
    <s v="Servicio de mantenimiento y conservación de los Parques de Ribera de Alcala de Guadaira, en cuatro lotes (2016-2020"/>
    <x v="0"/>
    <x v="0"/>
    <n v="102797.52"/>
  </r>
  <r>
    <n v="2016"/>
    <s v="582/2016"/>
    <s v="Servicio de mantenimiento y conservación de los Parques de Ribera de Alcala de Guadaira, en cuatro lotes (2016-2020"/>
    <x v="0"/>
    <x v="0"/>
    <n v="133283.5"/>
  </r>
  <r>
    <n v="2016"/>
    <s v="582/2016"/>
    <s v="Servicio de mantenimiento y conservación de los Parques de Ribera de Alcala de Guadaira, en cuatro lotes (2016-2020"/>
    <x v="0"/>
    <x v="0"/>
    <n v="122589.9"/>
  </r>
  <r>
    <n v="2016"/>
    <s v="4011/2016"/>
    <s v="Acuerdo marco para el mantenimiento y conservación de las Áreas ajardinadas, vías públicas, espacios públicos, en cuatro lotes. Período 2016-2020"/>
    <x v="0"/>
    <x v="0"/>
    <n v="252066.16"/>
  </r>
  <r>
    <n v="2016"/>
    <s v="4011/2016"/>
    <s v="Acuerdo marco para el mantenimiento y conservación de las Áreas ajardinadas, vías públicas, espacios públicos, en cuatro lotes. Período 2016-2020"/>
    <x v="0"/>
    <x v="0"/>
    <n v="252066.16"/>
  </r>
  <r>
    <n v="2016"/>
    <s v="4011/2016"/>
    <s v="Acuerdo marco para el mantenimiento y conservación de las Áreas ajardinadas, vías públicas, espacios públicos, en cuatro lotes. Período 2016-2020"/>
    <x v="0"/>
    <x v="0"/>
    <n v="252066.16"/>
  </r>
  <r>
    <n v="2016"/>
    <s v="4011/2016"/>
    <s v="Acuerdo marco para el mantenimiento y conservación de las Áreas ajardinadas, vías públicas, espacios públicos, en cuatro lotes. Período 2016-2020"/>
    <x v="0"/>
    <x v="0"/>
    <n v="252066.16"/>
  </r>
</pivotCacheRecords>
</file>

<file path=xl/pivotCache/pivotCacheRecords4.xml><?xml version="1.0" encoding="utf-8"?>
<pivotCacheRecords xmlns="http://schemas.openxmlformats.org/spreadsheetml/2006/main" xmlns:r="http://schemas.openxmlformats.org/officeDocument/2006/relationships" count="12">
  <r>
    <n v="2017"/>
    <s v="794/2017"/>
    <s v="Obras contenidas en el proyecto de sustitución del sistema de climatización del Teatro Gutiérrez de Alba."/>
    <x v="0"/>
    <x v="0"/>
    <n v="61238.58"/>
  </r>
  <r>
    <n v="2017"/>
    <s v="2071/2017"/>
    <s v="Servicio de mantenimiento y conservación del Parque Centro 2017-2021"/>
    <x v="1"/>
    <x v="1"/>
    <n v="264875.14"/>
  </r>
  <r>
    <n v="2017"/>
    <s v="2493/2017"/>
    <s v="Concesión aparcamiento recinto ferial 2017-2018"/>
    <x v="2"/>
    <x v="0"/>
    <n v="2800"/>
  </r>
  <r>
    <n v="2017"/>
    <s v="2708/2017"/>
    <s v="Explotación del Bar de la Caseta Municipal durante los días de la feria y festejos del año 2017"/>
    <x v="3"/>
    <x v="0"/>
    <n v="9515"/>
  </r>
  <r>
    <n v="2017"/>
    <s v="2944/2016"/>
    <s v="Servicio de reparto de notificaciones y cartas certificadas del Excmo. Ayuntamiento de Alcalá de Guadaíra."/>
    <x v="1"/>
    <x v="0"/>
    <n v="50000"/>
  </r>
  <r>
    <n v="2017"/>
    <s v="1442/2017"/>
    <s v="Obras de conservación de la Torre entre patios del Castillo de Alcalá de Guadaira."/>
    <x v="0"/>
    <x v="0"/>
    <n v="102845.22"/>
  </r>
  <r>
    <n v="2017"/>
    <s v="6168/2017"/>
    <s v="Gestión del servicio público de la piscina municipal de San Juan durante la temporada de verano de 2017"/>
    <x v="2"/>
    <x v="0"/>
    <n v="900"/>
  </r>
  <r>
    <n v="2017"/>
    <s v="2267/2017"/>
    <s v="Servicio de control de accesos en edificios municipales"/>
    <x v="1"/>
    <x v="1"/>
    <n v="152865.26"/>
  </r>
  <r>
    <n v="2017"/>
    <s v="6694/2016"/>
    <s v="Suministro de electricidad en alta y baja tensión. Acuerdo Marco con la FEMP"/>
    <x v="4"/>
    <x v="2"/>
    <n v="1487603.31"/>
  </r>
  <r>
    <n v="2017"/>
    <s v="2073/2017"/>
    <s v="Servicio de limpieza, mantenimiento, conservación y control químico de las fuentes ornamentales de Alcalá de Guadaira.2017-2021"/>
    <x v="1"/>
    <x v="1"/>
    <n v="179798.93"/>
  </r>
  <r>
    <n v="2017"/>
    <s v="9108/2017"/>
    <s v="Servicio de telefonía fija, móvil, acceso a datos e internet"/>
    <x v="1"/>
    <x v="1"/>
    <n v="154399.70000000001"/>
  </r>
  <r>
    <n v="2017"/>
    <s v="9389/2017"/>
    <s v="Implementación de software de gestión integral de Archivo"/>
    <x v="1"/>
    <x v="0"/>
    <n v="31450"/>
  </r>
</pivotCacheRecords>
</file>

<file path=xl/pivotCache/pivotCacheRecords5.xml><?xml version="1.0" encoding="utf-8"?>
<pivotCacheRecords xmlns="http://schemas.openxmlformats.org/spreadsheetml/2006/main" xmlns:r="http://schemas.openxmlformats.org/officeDocument/2006/relationships" count="38">
  <r>
    <n v="2018"/>
    <s v="1003/2017"/>
    <s v="Servicio de dirección técnico jurídica y defensa procesal de los intereses del Ayuntamiento de Alcalá de Guadaíra en las jurisdicciones civil, laboral y penal."/>
    <x v="0"/>
    <x v="0"/>
    <n v="29400"/>
  </r>
  <r>
    <n v="2018"/>
    <s v="4478/2017"/>
    <s v="Servicio de prevención de riesgos laborales"/>
    <x v="0"/>
    <x v="1"/>
    <n v="25335"/>
  </r>
  <r>
    <n v="2018"/>
    <s v="10538/2016"/>
    <s v="Suministro en régimen de renting de equipos multifuncionales de impresión y escáneres individuales para los distintos servicios municipales, en dos lotes.Lote 1 máquinas multifuncionales de impresión."/>
    <x v="1"/>
    <x v="1"/>
    <n v="29726.93"/>
  </r>
  <r>
    <n v="2018"/>
    <s v="10538/2016"/>
    <s v="Suministro en régimen de renting de equipos multifuncionales de impresión y escáneres individuales para los distintos servicios municipales, en dos lotes. Lote 2 Escáneres individuales."/>
    <x v="1"/>
    <x v="1"/>
    <n v="3182.63"/>
  </r>
  <r>
    <n v="2018"/>
    <s v="3093/2017,"/>
    <s v="Servicio de aseguramiento, en tres lotes, de todos los riesgos de responsabilidad civil-patrimonial, daños materiales en los bienes inmuebles, y flota de vehículos del Ayuntamiento de Alcalá de Guadaíra."/>
    <x v="0"/>
    <x v="1"/>
    <n v="59500"/>
  </r>
  <r>
    <n v="2018"/>
    <s v="10482/2017"/>
    <s v="Renting vehículos de la Policía Local"/>
    <x v="1"/>
    <x v="1"/>
    <n v="116640"/>
  </r>
  <r>
    <n v="2018"/>
    <s v="9956/2017"/>
    <s v="Gestión de Servicio Público Centro San Miguel"/>
    <x v="2"/>
    <x v="1"/>
    <n v="24500"/>
  </r>
  <r>
    <n v="2018"/>
    <s v="15191/2017"/>
    <s v="Trabajos de diseño, impresión y distribución de 22 tiradas de ejemplares de la Agenda de Alcalá de Guadaira, en tres lotes. Diseño y maquetación"/>
    <x v="1"/>
    <x v="2"/>
    <n v="9350"/>
  </r>
  <r>
    <n v="2018"/>
    <s v="15191/2017"/>
    <s v="Trabajos de diseño, impresión y distribución de 22 tiradas de ejemplares de la Agenda de Alcalá de Guadaira.Impresión"/>
    <x v="0"/>
    <x v="2"/>
    <n v="36080"/>
  </r>
  <r>
    <n v="2018"/>
    <s v="15272/2017"/>
    <s v="Redacción proyecto básico y de ejecución, dirección de obras rehabilitación calle Madueño de los Aires."/>
    <x v="0"/>
    <x v="2"/>
    <n v="41000"/>
  </r>
  <r>
    <n v="2018"/>
    <s v="14570/2017"/>
    <s v="Adquisición en implantación de las actualidades tecnológicas de la aplicación de gestión de tributos y recaudación con nuevos sistemas electrónicoas"/>
    <x v="0"/>
    <x v="2"/>
    <n v="337733"/>
  </r>
  <r>
    <n v="2018"/>
    <s v="17038/2017"/>
    <s v="Explotación del café-bar restaurante del Centro de Servicios Sociales y prestación del Servicio de Ayuda a Domicilio"/>
    <x v="0"/>
    <x v="2"/>
    <n v="551988.5"/>
  </r>
  <r>
    <n v="2018"/>
    <s v="17886/2017"/>
    <s v="Servicio de recogida de animales y control de colonicas felinas"/>
    <x v="0"/>
    <x v="2"/>
    <n v="130000"/>
  </r>
  <r>
    <n v="2018"/>
    <s v="18517/2018"/>
    <s v="Servicio asesoramiento especializado en protección de datos."/>
    <x v="0"/>
    <x v="2"/>
    <n v="16080"/>
  </r>
  <r>
    <n v="2018"/>
    <s v="708/2018"/>
    <s v="Servicio de impartición y ejecución de catorce itinerarios formativos. Proyecto Apolo.Lote 1 "/>
    <x v="0"/>
    <x v="1"/>
    <n v="25443.9"/>
  </r>
  <r>
    <n v="2018"/>
    <s v="708/2018"/>
    <s v="Lote 2"/>
    <x v="0"/>
    <x v="1"/>
    <n v="21150"/>
  </r>
  <r>
    <n v="2018"/>
    <s v="708/2018"/>
    <s v="Lote 3"/>
    <x v="0"/>
    <x v="1"/>
    <n v="20970"/>
  </r>
  <r>
    <n v="2018"/>
    <s v="708/2018"/>
    <s v="Lote 4"/>
    <x v="0"/>
    <x v="1"/>
    <n v="23212.799999999999"/>
  </r>
  <r>
    <n v="2018"/>
    <s v="708/2018"/>
    <s v="Lote 5"/>
    <x v="0"/>
    <x v="1"/>
    <n v="27528.639999999999"/>
  </r>
  <r>
    <n v="2018"/>
    <s v="708/2018"/>
    <s v="Lote 6"/>
    <x v="0"/>
    <x v="1"/>
    <n v="36531"/>
  </r>
  <r>
    <n v="2018"/>
    <s v="708/2018"/>
    <s v="Lote 7"/>
    <x v="0"/>
    <x v="1"/>
    <n v="21067.68"/>
  </r>
  <r>
    <n v="2018"/>
    <s v="708/2018"/>
    <s v="Lote 8"/>
    <x v="0"/>
    <x v="1"/>
    <n v="21067.68"/>
  </r>
  <r>
    <n v="2018"/>
    <s v="708/2018"/>
    <s v="Lote 9"/>
    <x v="0"/>
    <x v="1"/>
    <n v="21067.68"/>
  </r>
  <r>
    <n v="2018"/>
    <s v="708/2018"/>
    <s v="Lote 10"/>
    <x v="0"/>
    <x v="1"/>
    <n v="35244"/>
  </r>
  <r>
    <n v="2018"/>
    <s v="708/2018"/>
    <s v="Lote 12"/>
    <x v="0"/>
    <x v="1"/>
    <n v="14178.36"/>
  </r>
  <r>
    <n v="2018"/>
    <s v="708/2018"/>
    <s v="Lote 13"/>
    <x v="0"/>
    <x v="1"/>
    <n v="18699.900000000001"/>
  </r>
  <r>
    <n v="2018"/>
    <s v="708/2018"/>
    <s v="Lote 14"/>
    <x v="0"/>
    <x v="1"/>
    <n v="18699.900000000001"/>
  </r>
  <r>
    <n v="2018"/>
    <s v="10756/2017"/>
    <s v="Suministro en régimen de renting de equipamiento informático para todas las sedes municipales"/>
    <x v="1"/>
    <x v="1"/>
    <n v="63847.09"/>
  </r>
  <r>
    <n v="2018"/>
    <s v="9401/2018"/>
    <s v="Servicio de impartición y ejecución de cinco itinerarios formativos. Proyecto Apolo.Lote 1 "/>
    <x v="0"/>
    <x v="3"/>
    <n v="19477.84"/>
  </r>
  <r>
    <n v="2018"/>
    <s v="9401/2018"/>
    <s v="Lote 2"/>
    <x v="0"/>
    <x v="3"/>
    <n v="15630.3"/>
  </r>
  <r>
    <n v="2018"/>
    <s v="9401/2018"/>
    <s v="Lote 3"/>
    <x v="0"/>
    <x v="3"/>
    <n v="19939.5"/>
  </r>
  <r>
    <n v="2018"/>
    <s v="9401/2018"/>
    <s v="Lote 4"/>
    <x v="0"/>
    <x v="3"/>
    <n v="16616.25"/>
  </r>
  <r>
    <n v="2018"/>
    <s v="9401/2018"/>
    <s v="Lote 5"/>
    <x v="0"/>
    <x v="3"/>
    <n v="13977.04"/>
  </r>
  <r>
    <n v="2018"/>
    <s v="10167/2018"/>
    <s v="Servicio de manenimiento anual, técnico y jurídico de la aplicación de administración electrónic “ESPUBLICO GESTIONA” "/>
    <x v="0"/>
    <x v="2"/>
    <n v="176723.33"/>
  </r>
  <r>
    <n v="2018"/>
    <s v="455/2018"/>
    <s v="Obras en calle Alcalá del Júcar"/>
    <x v="3"/>
    <x v="2"/>
    <n v="111908.86"/>
  </r>
  <r>
    <n v="2018"/>
    <s v="8112/2018"/>
    <s v="Obras en calle Atilano de Acevedo"/>
    <x v="3"/>
    <x v="3"/>
    <n v="27571.4"/>
  </r>
  <r>
    <n v="2018"/>
    <s v="4499/2018"/>
    <s v="Mantenimiento del sistema de gestión de incidencias urbanas."/>
    <x v="0"/>
    <x v="2"/>
    <n v="50846.44"/>
  </r>
  <r>
    <m/>
    <m/>
    <m/>
    <x v="4"/>
    <x v="4"/>
    <m/>
  </r>
</pivotCacheRecords>
</file>

<file path=xl/pivotCache/pivotCacheRecords6.xml><?xml version="1.0" encoding="utf-8"?>
<pivotCacheRecords xmlns="http://schemas.openxmlformats.org/spreadsheetml/2006/main" xmlns:r="http://schemas.openxmlformats.org/officeDocument/2006/relationships" count="27">
  <r>
    <n v="2019"/>
    <s v="1238/2019"/>
    <s v="Suministro chalecos antibalas para la Policía Local."/>
    <x v="0"/>
    <x v="0"/>
    <n v="36363.5"/>
  </r>
  <r>
    <n v="2019"/>
    <s v="12971/2019"/>
    <s v="Suministro en propiedad, de dos vehículos destinados al servicio público (Protección Civil)."/>
    <x v="0"/>
    <x v="1"/>
    <n v="22543.57"/>
  </r>
  <r>
    <n v="2019"/>
    <s v="3954/2019"/>
    <s v="Suministro de material, en tres lotes (ordenadores, material de oficina, publicidad y propaganda)"/>
    <x v="0"/>
    <x v="1"/>
    <n v="14348.95"/>
  </r>
  <r>
    <n v="2019"/>
    <s v="5282/2019"/>
    <s v="Suministro de combustible para vehículos adscritos al servicio público municipal y de gasóleo de calefacción para edificios municipales, en dos lotes"/>
    <x v="0"/>
    <x v="0"/>
    <n v="318495.87"/>
  </r>
  <r>
    <n v="2019"/>
    <s v="4164/2018"/>
    <s v="Suministro en régimen de renting de equipos de cardioprotección para las instalaciones deportivas."/>
    <x v="0"/>
    <x v="2"/>
    <n v="38776.32"/>
  </r>
  <r>
    <n v="2019"/>
    <s v="13248/2018"/>
    <s v="Suministro de energía eléctrica de los edificios e instalaciones dependientes del Ayuntamiento de Alcalá de Guadaíra."/>
    <x v="0"/>
    <x v="0"/>
    <n v="3791866.84"/>
  </r>
  <r>
    <n v="2019"/>
    <s v="17989/2018"/>
    <s v="Suministro de gas natural a los edificios e instalaciones municipales, sobre la base del acuerdo marco suscrito por la Central de Contratación de la Federación Española de Municipios y Provincias (FEMP)."/>
    <x v="0"/>
    <x v="3"/>
    <n v="35786.68"/>
  </r>
  <r>
    <n v="2019"/>
    <s v="5116/2019"/>
    <s v="Servicio de entrega de notificaciones administrativas y cartas certificadas procedentes de los distintos servicios municipales."/>
    <x v="1"/>
    <x v="4"/>
    <n v="135000"/>
  </r>
  <r>
    <n v="2019"/>
    <s v="5419/2019"/>
    <s v="Servicio de dinamización turístico cultural de verano (Noctaria 2019)"/>
    <x v="1"/>
    <x v="0"/>
    <n v="45803.4"/>
  </r>
  <r>
    <n v="2019"/>
    <s v="2336/2019"/>
    <s v="Servicio de mantenimiento, socorrismo, monitores, vigilancia y taquilla de la piscina municipal San Juan durante el periodo de verano de 2019."/>
    <x v="1"/>
    <x v="2"/>
    <n v="85872.49"/>
  </r>
  <r>
    <n v="2019"/>
    <s v="4723/2019"/>
    <s v="Servicio de mantenimiento y soporte técnico para los aplicativos que conforman el Sistema de Planificación de Recursos (ERP) del Ayuntamiento de Alcalá de Guadaira."/>
    <x v="1"/>
    <x v="4"/>
    <n v="490579.97"/>
  </r>
  <r>
    <n v="2019"/>
    <s v="14747/2018"/>
    <s v="Servicio de vigilancia y control de acceso del aparcamiento público del edificio de uso terciario sito en calle Gestoso, esquina calle Rafael de los Santos."/>
    <x v="1"/>
    <x v="0"/>
    <n v="56773.2"/>
  </r>
  <r>
    <n v="2019"/>
    <s v="7218/2018"/>
    <s v="Servicio de colaboración y asistencia a la inspección tributaria del Ayuntamiento de Alcalá de Guadaíra en materia del impuesto sobre actividades económicas."/>
    <x v="1"/>
    <x v="0"/>
    <n v="200000"/>
  </r>
  <r>
    <n v="2019"/>
    <s v="10747/2018"/>
    <s v="Servicio de ayuda a domicilio."/>
    <x v="1"/>
    <x v="0"/>
    <n v="5670000"/>
  </r>
  <r>
    <n v="2019"/>
    <s v="9477/2018"/>
    <s v="Servicio de limpieza de los CEIP &quot;Cercadillos&quot; y &quot;Rodríguez Almodóvar&quot;"/>
    <x v="1"/>
    <x v="0"/>
    <n v="58815.32"/>
  </r>
  <r>
    <n v="2019"/>
    <s v="10433/2018"/>
    <s v="Servicio de aseguramiento de daños materiales en los bienes inmuebles y de flota de vehículos municipales."/>
    <x v="1"/>
    <x v="0"/>
    <n v="25836.799999999999"/>
  </r>
  <r>
    <n v="2019"/>
    <s v="7395/2018"/>
    <s v="Servicio de traslado, depósito, custodia, tratamiento, descontaminación, baja y enajenación de vehículos abandonados."/>
    <x v="1"/>
    <x v="2"/>
    <n v="5884"/>
  </r>
  <r>
    <n v="2019"/>
    <s v="11864/2018"/>
    <s v="Servicio de limpieza de Casa Consistorial y Gerencia."/>
    <x v="1"/>
    <x v="0"/>
    <n v="65368.800000000003"/>
  </r>
  <r>
    <n v="2019"/>
    <s v="6334/2018"/>
    <s v="Servicio de implantación, soporte y mantenimiento del software de recursos humanos Ginpix7 licenciado en la modalidad SaaS (cloud), migración de la actual aplicación de G7 instalada on site a un nuevo servicio SaaS, e incorporación de nuevas funcionalidades."/>
    <x v="1"/>
    <x v="4"/>
    <n v="38051.870000000003"/>
  </r>
  <r>
    <n v="2019"/>
    <s v="8149/2018"/>
    <s v="Ejecución de las obras necesarias para completar el equipamiento urbano del parque público Hermanos Machado."/>
    <x v="2"/>
    <x v="2"/>
    <n v="151638.92000000001"/>
  </r>
  <r>
    <n v="2019"/>
    <s v="16411/2018"/>
    <s v="Ejecución de las obras incluidas en el proyecto denominado &quot;Actuaciones de reurbanización y asfaltado en diversas vías públicas de la ciudad&quot; por lotes. SUPERA VI. Alcalá de Guadaíra. Sevilla."/>
    <x v="2"/>
    <x v="2"/>
    <n v="400578.22"/>
  </r>
  <r>
    <n v="2019"/>
    <s v="16450/2018"/>
    <s v="Ejecución de las obras incluidas en el proyecto denominado &quot;Actuaciones de mejora en diversos parques y jardines&quot;. SUPERA VI. Alcalá de Guadaíra. Sevilla"/>
    <x v="2"/>
    <x v="2"/>
    <n v="61824.959999999999"/>
  </r>
  <r>
    <n v="2019"/>
    <s v="16690/2018"/>
    <s v="Ejecución de las obras incluidas en el proyecto denominado &quot;Actuaciones de mejora y adecuación de diversas instalaciones de alumbrado público&quot; por lotes. SUPERA VI. Alcalá de Guadaíra. Sevilla."/>
    <x v="2"/>
    <x v="2"/>
    <n v="104283.32"/>
  </r>
  <r>
    <n v="2019"/>
    <s v="8165/2018"/>
    <s v="Ejecución de las obras necesarias para construcción de edificio de vestuarios en el campo de fútbol Campo de las Beatas"/>
    <x v="2"/>
    <x v="2"/>
    <n v="221269.94"/>
  </r>
  <r>
    <n v="2019"/>
    <s v="17030/2018"/>
    <s v="Ejecución de las obras incluidas en el proyecto denominado &quot;Rampa de Acceso a la Casa Consistorial&quot;."/>
    <x v="2"/>
    <x v="1"/>
    <n v="48210.17"/>
  </r>
  <r>
    <n v="2019"/>
    <s v="6225/2019"/>
    <s v="Ejecución de las obras de construcción de un núcleo de conexión mediante rampa y escalera entre las pistas polideportivas y la cota de acceso a los edificios en el C.E.I.P. San Mateo en Avda. Princesa Sofia, 27, de Alcalá de Guadaíra."/>
    <x v="2"/>
    <x v="2"/>
    <n v="90652.22"/>
  </r>
  <r>
    <n v="2019"/>
    <s v="1668/2019"/>
    <s v="Ejecución de las obras de reparación de deficiencias detectadas, tras la inspección de instalaciones eléctricas de baja tensión por el organismo de control autorizado, en la biblioteca Editor Manuel Lara. Alcalá de Guadaíra."/>
    <x v="2"/>
    <x v="1"/>
    <n v="31946.12"/>
  </r>
</pivotCacheRecords>
</file>

<file path=xl/pivotCache/pivotCacheRecords7.xml><?xml version="1.0" encoding="utf-8"?>
<pivotCacheRecords xmlns="http://schemas.openxmlformats.org/spreadsheetml/2006/main" xmlns:r="http://schemas.openxmlformats.org/officeDocument/2006/relationships" count="25">
  <r>
    <n v="2015"/>
    <s v="3541/2013"/>
    <s v="obras reurbanización avda. del aguila. programa urban. ur-09-11-co3"/>
    <x v="0"/>
    <x v="0"/>
    <n v="768428"/>
  </r>
  <r>
    <n v="2015"/>
    <s v="9084/2013"/>
    <s v="obras construcción colector saneamiento.plan urban.ur-04-12-co3. "/>
    <x v="0"/>
    <x v="0"/>
    <n v="397592.1"/>
  </r>
  <r>
    <n v="2015"/>
    <s v="4819/2014"/>
    <s v="servicio de ayuda a domicilio personas dependencia."/>
    <x v="1"/>
    <x v="0"/>
    <n v="2778846.15"/>
  </r>
  <r>
    <n v="2015"/>
    <s v="10667/2013"/>
    <s v="restauración y consolidación de la Iglesia San Miguel en el bario de San Miguel. Programa Urban."/>
    <x v="0"/>
    <x v="0"/>
    <n v="626107.78"/>
  </r>
  <r>
    <n v="2015"/>
    <s v="12500/2014"/>
    <s v="servicio de elaboración y desarrollo de un programa de reactivación de los bajos comerciales existentes en el ámbito de aplicación del Programa Urban, UR-05-33-C03. "/>
    <x v="1"/>
    <x v="1"/>
    <n v="41000"/>
  </r>
  <r>
    <n v="2015"/>
    <s v="5955/2014"/>
    <s v="Asistencia técnica obras de reurbanización Avenída del Aguila URBAN 09-11-C05"/>
    <x v="1"/>
    <x v="1"/>
    <n v="32700"/>
  </r>
  <r>
    <n v="2015"/>
    <s v="8433/2014"/>
    <s v="dirección técnica y coordinación de la seguridad y salud de las obras de construcción de colector de saneamiento en calle San Miguel (números impares) (Programa Urban, UR-04-12-C10)"/>
    <x v="1"/>
    <x v="1"/>
    <n v="24200"/>
  </r>
  <r>
    <n v="2015"/>
    <s v="11022/2014"/>
    <s v="Proyecto y dirección de obras de consolidación e integración paisajística del lienzo sur de la fortaleza medieval de Alcalá de Guadaira. Programa Urban. UR-04-12-CO4."/>
    <x v="1"/>
    <x v="1"/>
    <n v="23000"/>
  </r>
  <r>
    <n v="2015"/>
    <s v="12763/2014"/>
    <s v="redacción del proyecto, asistencia técnica a la dirección y coordinación de seguridad y salud de las obras de reurbanización de la calle Cadoso (Programa Urban, UR-09-11-CO7)."/>
    <x v="1"/>
    <x v="1"/>
    <n v="28400"/>
  </r>
  <r>
    <n v="2015"/>
    <s v="12772/2014"/>
    <s v="Redacción proyecto y estudio seguridad y salud, asistencia técnica.equipamiento socio-cultural y deñortivos.Programa Urban. 03-28-CO1."/>
    <x v="1"/>
    <x v="1"/>
    <n v="26800"/>
  </r>
  <r>
    <n v="2015"/>
    <s v="9476/2014"/>
    <s v="Servicio de Atención telemática de carácter tributario"/>
    <x v="1"/>
    <x v="1"/>
    <n v="71539"/>
  </r>
  <r>
    <n v="2015"/>
    <s v="567/2015"/>
    <s v="suministro señalizacion vertical informativa de Alcalá de Guadaíra"/>
    <x v="2"/>
    <x v="0"/>
    <n v="62734.26"/>
  </r>
  <r>
    <n v="2015"/>
    <s v="1884/2015"/>
    <s v="explotacion bar caseta municipal feria 2015"/>
    <x v="3"/>
    <x v="1"/>
    <n v="8500"/>
  </r>
  <r>
    <n v="2015"/>
    <s v="1885/2015"/>
    <s v="gestion servicio publico aparcamiento municipal recinto ferial 2015"/>
    <x v="4"/>
    <x v="1"/>
    <n v="2314.0500000000002"/>
  </r>
  <r>
    <n v="2015"/>
    <s v="1544/2015"/>
    <s v="suministro combustible vehículos y gasóleo calefacción edificios municipales, en dos lotes, mediante sendos acuerdos marco"/>
    <x v="2"/>
    <x v="0"/>
    <n v="330578.51"/>
  </r>
  <r>
    <n v="2015"/>
    <s v="1544/2015"/>
    <s v="suministro combustible vehículos y gasóleo calefacción edificios municipales, en dos lotes, mediante sendos acuerdos marco"/>
    <x v="2"/>
    <x v="0"/>
    <n v="99173.56"/>
  </r>
  <r>
    <n v="2015"/>
    <s v="2138/2015"/>
    <s v="suministro de polos deportivos serigrafiados"/>
    <x v="2"/>
    <x v="1"/>
    <n v="41322.31"/>
  </r>
  <r>
    <n v="2015"/>
    <s v="3029/2015"/>
    <s v="Prestación del servicio de “acciones de fomento y dinamización social a través de la cultura”PROGRAMA URBAN.UR-03-26-C11"/>
    <x v="1"/>
    <x v="1"/>
    <n v="31500"/>
  </r>
  <r>
    <n v="2015"/>
    <s v="3598/2015"/>
    <s v="Creación de plataforma digital TU CASTILLO EN RED.Programa Urba."/>
    <x v="1"/>
    <x v="1"/>
    <n v="23000"/>
  </r>
  <r>
    <n v="2015"/>
    <s v="8402/2015"/>
    <s v="obras de tratamiento y asfaltado de diversas calles de la ciudad (Cristobal Colón, Emilio Menacho,Antón de Medellín, novillero Antonio Castillo y tramo de calle pino "/>
    <x v="0"/>
    <x v="1"/>
    <n v="50137"/>
  </r>
  <r>
    <n v="2015"/>
    <s v="8403/2015"/>
    <s v="reparacion varias calles en Campo de las Beatas,Rodrigo de Triana, Nuñez de Balboa, Pedro Alonso niño y Hernan Cortes "/>
    <x v="0"/>
    <x v="1"/>
    <n v="52754.14"/>
  </r>
  <r>
    <n v="2015"/>
    <s v="8404/2015"/>
    <s v="Acondicionamiento de acceso a la calle Soria"/>
    <x v="0"/>
    <x v="1"/>
    <n v="42427.27"/>
  </r>
  <r>
    <n v="2015"/>
    <s v="8405/2015"/>
    <s v="Proyecto de remodelación de la Plaza Ginecólogo Fernando Troncoso"/>
    <x v="0"/>
    <x v="1"/>
    <n v="51422.55"/>
  </r>
  <r>
    <n v="2015"/>
    <s v="8406/2015"/>
    <s v="Obras de reurbanización de las calles Aza, Arimatea y Molada"/>
    <x v="0"/>
    <x v="1"/>
    <n v="43801.64"/>
  </r>
  <r>
    <n v="2015"/>
    <s v="8407/2015"/>
    <s v="Actuaciones de reurbanización en las Plazas de la Cabalgata y los Reyes Magos"/>
    <x v="0"/>
    <x v="1"/>
    <n v="42587.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N55:R62" firstHeaderRow="1" firstDataRow="2" firstDataCol="1"/>
  <pivotFields count="5">
    <pivotField showAll="0"/>
    <pivotField showAll="0"/>
    <pivotField axis="axisRow" showAll="0">
      <items count="6">
        <item x="3"/>
        <item x="2"/>
        <item x="0"/>
        <item x="1"/>
        <item x="4"/>
        <item t="default"/>
      </items>
    </pivotField>
    <pivotField axis="axisCol" showAll="0">
      <items count="4">
        <item x="1"/>
        <item x="2"/>
        <item x="0"/>
        <item t="default"/>
      </items>
    </pivotField>
    <pivotField dataField="1" numFmtId="164" showAll="0"/>
  </pivotFields>
  <rowFields count="1">
    <field x="2"/>
  </rowFields>
  <rowItems count="6">
    <i>
      <x/>
    </i>
    <i>
      <x v="1"/>
    </i>
    <i>
      <x v="2"/>
    </i>
    <i>
      <x v="3"/>
    </i>
    <i>
      <x v="4"/>
    </i>
    <i t="grand">
      <x/>
    </i>
  </rowItems>
  <colFields count="1">
    <field x="3"/>
  </colFields>
  <colItems count="4">
    <i>
      <x/>
    </i>
    <i>
      <x v="1"/>
    </i>
    <i>
      <x v="2"/>
    </i>
    <i t="grand">
      <x/>
    </i>
  </colItems>
  <dataFields count="1">
    <dataField name="Cuenta de Importe adj." fld="4" subtotal="count" baseField="2" baseItem="0"/>
  </dataFields>
  <formats count="2">
    <format dxfId="7">
      <pivotArea type="all" dataOnly="0" outline="0" fieldPosition="0"/>
    </format>
    <format dxfId="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6"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119:N124" firstHeaderRow="1" firstDataRow="2" firstDataCol="1"/>
  <pivotFields count="6">
    <pivotField showAll="0"/>
    <pivotField showAll="0"/>
    <pivotField showAll="0"/>
    <pivotField axis="axisRow" showAll="0">
      <items count="4">
        <item x="2"/>
        <item x="1"/>
        <item x="0"/>
        <item t="default"/>
      </items>
    </pivotField>
    <pivotField axis="axisCol" showAll="0">
      <items count="6">
        <item x="0"/>
        <item x="2"/>
        <item x="1"/>
        <item x="4"/>
        <item x="3"/>
        <item t="default"/>
      </items>
    </pivotField>
    <pivotField dataField="1" numFmtId="164" showAll="0"/>
  </pivotFields>
  <rowFields count="1">
    <field x="3"/>
  </rowFields>
  <rowItems count="4">
    <i>
      <x/>
    </i>
    <i>
      <x v="1"/>
    </i>
    <i>
      <x v="2"/>
    </i>
    <i t="grand">
      <x/>
    </i>
  </rowItems>
  <colFields count="1">
    <field x="4"/>
  </colFields>
  <colItems count="6">
    <i>
      <x/>
    </i>
    <i>
      <x v="1"/>
    </i>
    <i>
      <x v="2"/>
    </i>
    <i>
      <x v="3"/>
    </i>
    <i>
      <x v="4"/>
    </i>
    <i t="grand">
      <x/>
    </i>
  </colItems>
  <dataFields count="1">
    <dataField name="Cuenta de Importe adj." fld="5" subtotal="count" baseField="3" baseItem="0"/>
  </dataFields>
  <formats count="2">
    <format dxfId="25">
      <pivotArea type="all" dataOnly="0" outline="0" fieldPosition="0"/>
    </format>
    <format dxfId="2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 dinámica16" cacheId="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83:M89" firstHeaderRow="1" firstDataRow="2" firstDataCol="1"/>
  <pivotFields count="6">
    <pivotField showAll="0"/>
    <pivotField showAll="0"/>
    <pivotField showAll="0"/>
    <pivotField axis="axisRow" showAll="0">
      <items count="7">
        <item m="1" x="5"/>
        <item x="2"/>
        <item x="3"/>
        <item x="0"/>
        <item x="1"/>
        <item h="1" x="4"/>
        <item t="default"/>
      </items>
    </pivotField>
    <pivotField axis="axisCol" showAll="0">
      <items count="7">
        <item x="1"/>
        <item x="3"/>
        <item x="2"/>
        <item m="1" x="5"/>
        <item x="0"/>
        <item x="4"/>
        <item t="default"/>
      </items>
    </pivotField>
    <pivotField dataField="1" showAll="0"/>
  </pivotFields>
  <rowFields count="1">
    <field x="3"/>
  </rowFields>
  <rowItems count="5">
    <i>
      <x v="1"/>
    </i>
    <i>
      <x v="2"/>
    </i>
    <i>
      <x v="3"/>
    </i>
    <i>
      <x v="4"/>
    </i>
    <i t="grand">
      <x/>
    </i>
  </rowItems>
  <colFields count="1">
    <field x="4"/>
  </colFields>
  <colItems count="5">
    <i>
      <x/>
    </i>
    <i>
      <x v="1"/>
    </i>
    <i>
      <x v="2"/>
    </i>
    <i>
      <x v="4"/>
    </i>
    <i t="grand">
      <x/>
    </i>
  </colItems>
  <dataFields count="1">
    <dataField name="Cuenta de Importe adj." fld="5" subtotal="count" showDataAs="percentOfTotal" baseField="3" baseItem="0" numFmtId="10"/>
  </dataFields>
  <formats count="2">
    <format dxfId="27">
      <pivotArea type="all" dataOnly="0" outline="0" fieldPosition="0"/>
    </format>
    <format dxfId="2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 dinámica14"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62:L69" firstHeaderRow="1" firstDataRow="2" firstDataCol="1"/>
  <pivotFields count="6">
    <pivotField showAll="0"/>
    <pivotField showAll="0"/>
    <pivotField showAll="0"/>
    <pivotField axis="axisRow" showAll="0">
      <items count="6">
        <item x="3"/>
        <item x="2"/>
        <item x="0"/>
        <item x="1"/>
        <item x="4"/>
        <item t="default"/>
      </items>
    </pivotField>
    <pivotField axis="axisCol" showAll="0">
      <items count="5">
        <item x="1"/>
        <item x="0"/>
        <item m="1" x="3"/>
        <item x="2"/>
        <item t="default"/>
      </items>
    </pivotField>
    <pivotField dataField="1" numFmtId="164" showAll="0"/>
  </pivotFields>
  <rowFields count="1">
    <field x="3"/>
  </rowFields>
  <rowItems count="6">
    <i>
      <x/>
    </i>
    <i>
      <x v="1"/>
    </i>
    <i>
      <x v="2"/>
    </i>
    <i>
      <x v="3"/>
    </i>
    <i>
      <x v="4"/>
    </i>
    <i t="grand">
      <x/>
    </i>
  </rowItems>
  <colFields count="1">
    <field x="4"/>
  </colFields>
  <colItems count="4">
    <i>
      <x/>
    </i>
    <i>
      <x v="1"/>
    </i>
    <i>
      <x v="3"/>
    </i>
    <i t="grand">
      <x/>
    </i>
  </colItems>
  <dataFields count="1">
    <dataField name="Suma de Importe adj." fld="5" showDataAs="percentOfTotal" baseField="3" baseItem="0" numFmtId="10"/>
  </dataFields>
  <formats count="2">
    <format dxfId="29">
      <pivotArea type="all" dataOnly="0" outline="0" fieldPosition="0"/>
    </format>
    <format dxfId="2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 dinámica9"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15:K22" firstHeaderRow="1" firstDataRow="2" firstDataCol="1"/>
  <pivotFields count="6">
    <pivotField showAll="0"/>
    <pivotField showAll="0"/>
    <pivotField showAll="0"/>
    <pivotField axis="axisRow" showAll="0">
      <items count="7">
        <item x="3"/>
        <item x="4"/>
        <item x="0"/>
        <item x="1"/>
        <item x="2"/>
        <item m="1" x="5"/>
        <item t="default"/>
      </items>
    </pivotField>
    <pivotField axis="axisCol" showAll="0">
      <items count="3">
        <item x="0"/>
        <item x="1"/>
        <item t="default"/>
      </items>
    </pivotField>
    <pivotField dataField="1" numFmtId="164" showAll="0"/>
  </pivotFields>
  <rowFields count="1">
    <field x="3"/>
  </rowFields>
  <rowItems count="6">
    <i>
      <x/>
    </i>
    <i>
      <x v="1"/>
    </i>
    <i>
      <x v="2"/>
    </i>
    <i>
      <x v="3"/>
    </i>
    <i>
      <x v="4"/>
    </i>
    <i t="grand">
      <x/>
    </i>
  </rowItems>
  <colFields count="1">
    <field x="4"/>
  </colFields>
  <colItems count="3">
    <i>
      <x/>
    </i>
    <i>
      <x v="1"/>
    </i>
    <i t="grand">
      <x/>
    </i>
  </colItems>
  <dataFields count="1">
    <dataField name="Suma de Importe adj." fld="5" showDataAs="percentOfTotal" baseField="3" baseItem="0" numFmtId="10"/>
  </dataFields>
  <formats count="2">
    <format dxfId="31">
      <pivotArea type="all" dataOnly="0" outline="0" fieldPosition="0"/>
    </format>
    <format dxfId="3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L33:O39" firstHeaderRow="1" firstDataRow="2" firstDataCol="1"/>
  <pivotFields count="6">
    <pivotField showAll="0"/>
    <pivotField showAll="0"/>
    <pivotField showAll="0"/>
    <pivotField axis="axisRow" showAll="0">
      <items count="7">
        <item x="4"/>
        <item x="3"/>
        <item x="0"/>
        <item m="1" x="5"/>
        <item x="1"/>
        <item h="1" x="2"/>
        <item t="default"/>
      </items>
    </pivotField>
    <pivotField axis="axisCol" showAll="0">
      <items count="4">
        <item x="0"/>
        <item x="2"/>
        <item x="1"/>
        <item t="default"/>
      </items>
    </pivotField>
    <pivotField dataField="1" showAll="0"/>
  </pivotFields>
  <rowFields count="1">
    <field x="3"/>
  </rowFields>
  <rowItems count="5">
    <i>
      <x/>
    </i>
    <i>
      <x v="1"/>
    </i>
    <i>
      <x v="2"/>
    </i>
    <i>
      <x v="4"/>
    </i>
    <i t="grand">
      <x/>
    </i>
  </rowItems>
  <colFields count="1">
    <field x="4"/>
  </colFields>
  <colItems count="3">
    <i>
      <x/>
    </i>
    <i>
      <x v="1"/>
    </i>
    <i t="grand">
      <x/>
    </i>
  </colItems>
  <dataFields count="1">
    <dataField name="Cuenta de Importe adj." fld="5" subtotal="count" baseField="0" baseItem="0"/>
  </dataFields>
  <formats count="2">
    <format dxfId="33">
      <pivotArea type="all" dataOnly="0" outline="0" fieldPosition="0"/>
    </format>
    <format dxfId="3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Tabla dinámica1"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L10:O17" firstHeaderRow="1" firstDataRow="2" firstDataCol="1"/>
  <pivotFields count="6">
    <pivotField showAll="0"/>
    <pivotField showAll="0"/>
    <pivotField showAll="0"/>
    <pivotField axis="axisRow" showAll="0">
      <items count="7">
        <item x="3"/>
        <item x="4"/>
        <item x="0"/>
        <item x="1"/>
        <item x="2"/>
        <item m="1" x="5"/>
        <item t="default"/>
      </items>
    </pivotField>
    <pivotField axis="axisCol" showAll="0">
      <items count="3">
        <item x="0"/>
        <item x="1"/>
        <item t="default"/>
      </items>
    </pivotField>
    <pivotField dataField="1" numFmtId="164" showAll="0"/>
  </pivotFields>
  <rowFields count="1">
    <field x="3"/>
  </rowFields>
  <rowItems count="6">
    <i>
      <x/>
    </i>
    <i>
      <x v="1"/>
    </i>
    <i>
      <x v="2"/>
    </i>
    <i>
      <x v="3"/>
    </i>
    <i>
      <x v="4"/>
    </i>
    <i t="grand">
      <x/>
    </i>
  </rowItems>
  <colFields count="1">
    <field x="4"/>
  </colFields>
  <colItems count="3">
    <i>
      <x/>
    </i>
    <i>
      <x v="1"/>
    </i>
    <i t="grand">
      <x/>
    </i>
  </colItems>
  <dataFields count="1">
    <dataField name="Cuenta de Importe adj." fld="5" subtotal="count" baseField="3" baseItem="0"/>
  </dataFields>
  <formats count="2">
    <format dxfId="35">
      <pivotArea type="all" dataOnly="0" outline="0" fieldPosition="0"/>
    </format>
    <format dxfId="3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1"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9:K35" firstHeaderRow="1" firstDataRow="2" firstDataCol="1"/>
  <pivotFields count="6">
    <pivotField showAll="0"/>
    <pivotField showAll="0"/>
    <pivotField showAll="0"/>
    <pivotField axis="axisRow" showAll="0">
      <items count="7">
        <item x="4"/>
        <item x="3"/>
        <item x="0"/>
        <item m="1" x="5"/>
        <item x="1"/>
        <item x="2"/>
        <item t="default"/>
      </items>
    </pivotField>
    <pivotField axis="axisCol" showAll="0">
      <items count="4">
        <item x="0"/>
        <item x="2"/>
        <item h="1" x="1"/>
        <item t="default"/>
      </items>
    </pivotField>
    <pivotField dataField="1" showAll="0"/>
  </pivotFields>
  <rowFields count="1">
    <field x="3"/>
  </rowFields>
  <rowItems count="5">
    <i>
      <x/>
    </i>
    <i>
      <x v="1"/>
    </i>
    <i>
      <x v="2"/>
    </i>
    <i>
      <x v="4"/>
    </i>
    <i t="grand">
      <x/>
    </i>
  </rowItems>
  <colFields count="1">
    <field x="4"/>
  </colFields>
  <colItems count="3">
    <i>
      <x/>
    </i>
    <i>
      <x v="1"/>
    </i>
    <i t="grand">
      <x/>
    </i>
  </colItems>
  <dataFields count="1">
    <dataField name="Suma de Importe adj." fld="5" baseField="3" baseItem="1"/>
  </dataFields>
  <formats count="2">
    <format dxfId="9">
      <pivotArea type="all" dataOnly="0" outline="0" fieldPosition="0"/>
    </format>
    <format dxfId="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5"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N77:S83" firstHeaderRow="1" firstDataRow="2" firstDataCol="1"/>
  <pivotFields count="6">
    <pivotField showAll="0"/>
    <pivotField showAll="0"/>
    <pivotField showAll="0"/>
    <pivotField axis="axisRow" showAll="0">
      <items count="5">
        <item x="2"/>
        <item x="3"/>
        <item x="0"/>
        <item x="1"/>
        <item t="default"/>
      </items>
    </pivotField>
    <pivotField axis="axisCol" showAll="0">
      <items count="5">
        <item x="1"/>
        <item x="3"/>
        <item x="2"/>
        <item x="0"/>
        <item t="default"/>
      </items>
    </pivotField>
    <pivotField dataField="1" numFmtId="164" showAll="0"/>
  </pivotFields>
  <rowFields count="1">
    <field x="3"/>
  </rowFields>
  <rowItems count="5">
    <i>
      <x/>
    </i>
    <i>
      <x v="1"/>
    </i>
    <i>
      <x v="2"/>
    </i>
    <i>
      <x v="3"/>
    </i>
    <i t="grand">
      <x/>
    </i>
  </rowItems>
  <colFields count="1">
    <field x="4"/>
  </colFields>
  <colItems count="5">
    <i>
      <x/>
    </i>
    <i>
      <x v="1"/>
    </i>
    <i>
      <x v="2"/>
    </i>
    <i>
      <x v="3"/>
    </i>
    <i t="grand">
      <x/>
    </i>
  </colItems>
  <dataFields count="1">
    <dataField name="Cuenta de Importe adj." fld="5" subtotal="count" baseField="3" baseItem="0"/>
  </dataFields>
  <formats count="2">
    <format dxfId="11">
      <pivotArea type="all" dataOnly="0" outline="0" fieldPosition="0"/>
    </format>
    <format dxfId="1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8"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112:N117" firstHeaderRow="1" firstDataRow="2" firstDataCol="1"/>
  <pivotFields count="6">
    <pivotField showAll="0"/>
    <pivotField showAll="0"/>
    <pivotField showAll="0"/>
    <pivotField axis="axisRow" showAll="0">
      <items count="4">
        <item x="2"/>
        <item x="1"/>
        <item x="0"/>
        <item t="default"/>
      </items>
    </pivotField>
    <pivotField axis="axisCol" showAll="0">
      <items count="6">
        <item x="0"/>
        <item x="2"/>
        <item x="1"/>
        <item x="4"/>
        <item x="3"/>
        <item t="default"/>
      </items>
    </pivotField>
    <pivotField dataField="1" numFmtId="164" showAll="0"/>
  </pivotFields>
  <rowFields count="1">
    <field x="3"/>
  </rowFields>
  <rowItems count="4">
    <i>
      <x/>
    </i>
    <i>
      <x v="1"/>
    </i>
    <i>
      <x v="2"/>
    </i>
    <i t="grand">
      <x/>
    </i>
  </rowItems>
  <colFields count="1">
    <field x="4"/>
  </colFields>
  <colItems count="6">
    <i>
      <x/>
    </i>
    <i>
      <x v="1"/>
    </i>
    <i>
      <x v="2"/>
    </i>
    <i>
      <x v="3"/>
    </i>
    <i>
      <x v="4"/>
    </i>
    <i t="grand">
      <x/>
    </i>
  </colItems>
  <dataFields count="1">
    <dataField name="Suma de Importe adj." fld="5" showDataAs="percentOfTotal" baseField="3" baseItem="0" numFmtId="10"/>
  </dataFields>
  <formats count="2">
    <format dxfId="13">
      <pivotArea type="all" dataOnly="0" outline="0" fieldPosition="0"/>
    </format>
    <format dxfId="1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8"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5:K12" firstHeaderRow="1" firstDataRow="2" firstDataCol="1"/>
  <pivotFields count="6">
    <pivotField showAll="0"/>
    <pivotField showAll="0"/>
    <pivotField showAll="0"/>
    <pivotField axis="axisRow" showAll="0">
      <items count="7">
        <item x="3"/>
        <item x="4"/>
        <item x="0"/>
        <item x="1"/>
        <item x="2"/>
        <item m="1" x="5"/>
        <item t="default"/>
      </items>
    </pivotField>
    <pivotField axis="axisCol" showAll="0">
      <items count="3">
        <item x="0"/>
        <item x="1"/>
        <item t="default"/>
      </items>
    </pivotField>
    <pivotField dataField="1" numFmtId="164" showAll="0"/>
  </pivotFields>
  <rowFields count="1">
    <field x="3"/>
  </rowFields>
  <rowItems count="6">
    <i>
      <x/>
    </i>
    <i>
      <x v="1"/>
    </i>
    <i>
      <x v="2"/>
    </i>
    <i>
      <x v="3"/>
    </i>
    <i>
      <x v="4"/>
    </i>
    <i t="grand">
      <x/>
    </i>
  </rowItems>
  <colFields count="1">
    <field x="4"/>
  </colFields>
  <colItems count="3">
    <i>
      <x/>
    </i>
    <i>
      <x v="1"/>
    </i>
    <i t="grand">
      <x/>
    </i>
  </colItems>
  <dataFields count="1">
    <dataField name="Suma de Importe adj." fld="5" baseField="0" baseItem="0"/>
  </dataFields>
  <formats count="2">
    <format dxfId="15">
      <pivotArea type="all" dataOnly="0" outline="0" fieldPosition="0"/>
    </format>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2"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38:K44" firstHeaderRow="1" firstDataRow="2" firstDataCol="1"/>
  <pivotFields count="6">
    <pivotField showAll="0"/>
    <pivotField showAll="0"/>
    <pivotField showAll="0"/>
    <pivotField axis="axisRow" showAll="0">
      <items count="7">
        <item x="4"/>
        <item x="3"/>
        <item x="0"/>
        <item m="1" x="5"/>
        <item x="1"/>
        <item x="2"/>
        <item t="default"/>
      </items>
    </pivotField>
    <pivotField axis="axisCol" showAll="0">
      <items count="4">
        <item x="0"/>
        <item x="2"/>
        <item h="1" x="1"/>
        <item t="default"/>
      </items>
    </pivotField>
    <pivotField dataField="1" showAll="0"/>
  </pivotFields>
  <rowFields count="1">
    <field x="3"/>
  </rowFields>
  <rowItems count="5">
    <i>
      <x/>
    </i>
    <i>
      <x v="1"/>
    </i>
    <i>
      <x v="2"/>
    </i>
    <i>
      <x v="4"/>
    </i>
    <i t="grand">
      <x/>
    </i>
  </rowItems>
  <colFields count="1">
    <field x="4"/>
  </colFields>
  <colItems count="3">
    <i>
      <x/>
    </i>
    <i>
      <x v="1"/>
    </i>
    <i t="grand">
      <x/>
    </i>
  </colItems>
  <dataFields count="1">
    <dataField name="Suma de Importe adj." fld="5" showDataAs="percentOfTotal" baseField="3" baseItem="0" numFmtId="10"/>
  </dataFields>
  <formats count="2">
    <format dxfId="17">
      <pivotArea type="all" dataOnly="0" outline="0" fieldPosition="0"/>
    </format>
    <format dxfId="1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13"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53:L60" firstHeaderRow="1" firstDataRow="2" firstDataCol="1"/>
  <pivotFields count="6">
    <pivotField showAll="0"/>
    <pivotField showAll="0"/>
    <pivotField showAll="0"/>
    <pivotField axis="axisRow" showAll="0">
      <items count="6">
        <item x="3"/>
        <item x="2"/>
        <item x="0"/>
        <item x="1"/>
        <item x="4"/>
        <item t="default"/>
      </items>
    </pivotField>
    <pivotField axis="axisCol" showAll="0">
      <items count="5">
        <item x="1"/>
        <item x="0"/>
        <item m="1" x="3"/>
        <item x="2"/>
        <item t="default"/>
      </items>
    </pivotField>
    <pivotField dataField="1" numFmtId="164" showAll="0"/>
  </pivotFields>
  <rowFields count="1">
    <field x="3"/>
  </rowFields>
  <rowItems count="6">
    <i>
      <x/>
    </i>
    <i>
      <x v="1"/>
    </i>
    <i>
      <x v="2"/>
    </i>
    <i>
      <x v="3"/>
    </i>
    <i>
      <x v="4"/>
    </i>
    <i t="grand">
      <x/>
    </i>
  </rowItems>
  <colFields count="1">
    <field x="4"/>
  </colFields>
  <colItems count="4">
    <i>
      <x/>
    </i>
    <i>
      <x v="1"/>
    </i>
    <i>
      <x v="3"/>
    </i>
    <i t="grand">
      <x/>
    </i>
  </colItems>
  <dataFields count="1">
    <dataField name="Suma de Importe adj." fld="5" baseField="0" baseItem="0"/>
  </dataFields>
  <formats count="2">
    <format dxfId="19">
      <pivotArea type="all" dataOnly="0" outline="0" fieldPosition="0"/>
    </format>
    <format dxfId="1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17"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105:N110" firstHeaderRow="1" firstDataRow="2" firstDataCol="1"/>
  <pivotFields count="6">
    <pivotField showAll="0"/>
    <pivotField showAll="0"/>
    <pivotField showAll="0"/>
    <pivotField axis="axisRow" showAll="0">
      <items count="4">
        <item x="2"/>
        <item x="1"/>
        <item x="0"/>
        <item t="default"/>
      </items>
    </pivotField>
    <pivotField axis="axisCol" showAll="0">
      <items count="6">
        <item x="0"/>
        <item x="2"/>
        <item x="1"/>
        <item x="4"/>
        <item x="3"/>
        <item t="default"/>
      </items>
    </pivotField>
    <pivotField dataField="1" numFmtId="164" showAll="0"/>
  </pivotFields>
  <rowFields count="1">
    <field x="3"/>
  </rowFields>
  <rowItems count="4">
    <i>
      <x/>
    </i>
    <i>
      <x v="1"/>
    </i>
    <i>
      <x v="2"/>
    </i>
    <i t="grand">
      <x/>
    </i>
  </rowItems>
  <colFields count="1">
    <field x="4"/>
  </colFields>
  <colItems count="6">
    <i>
      <x/>
    </i>
    <i>
      <x v="1"/>
    </i>
    <i>
      <x v="2"/>
    </i>
    <i>
      <x v="3"/>
    </i>
    <i>
      <x v="4"/>
    </i>
    <i t="grand">
      <x/>
    </i>
  </colItems>
  <dataFields count="1">
    <dataField name="Suma de Importe adj." fld="5" baseField="0" baseItem="0"/>
  </dataFields>
  <formats count="2">
    <format dxfId="21">
      <pivotArea type="all" dataOnly="0" outline="0" fieldPosition="0"/>
    </format>
    <format dxfId="2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15" cacheId="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73:M79" firstHeaderRow="1" firstDataRow="2" firstDataCol="1"/>
  <pivotFields count="6">
    <pivotField showAll="0"/>
    <pivotField showAll="0"/>
    <pivotField showAll="0"/>
    <pivotField axis="axisRow" showAll="0">
      <items count="7">
        <item m="1" x="5"/>
        <item x="2"/>
        <item x="3"/>
        <item x="0"/>
        <item x="1"/>
        <item h="1" x="4"/>
        <item t="default"/>
      </items>
    </pivotField>
    <pivotField axis="axisCol" showAll="0">
      <items count="7">
        <item x="1"/>
        <item x="3"/>
        <item x="2"/>
        <item m="1" x="5"/>
        <item x="0"/>
        <item x="4"/>
        <item t="default"/>
      </items>
    </pivotField>
    <pivotField dataField="1" showAll="0"/>
  </pivotFields>
  <rowFields count="1">
    <field x="3"/>
  </rowFields>
  <rowItems count="5">
    <i>
      <x v="1"/>
    </i>
    <i>
      <x v="2"/>
    </i>
    <i>
      <x v="3"/>
    </i>
    <i>
      <x v="4"/>
    </i>
    <i t="grand">
      <x/>
    </i>
  </rowItems>
  <colFields count="1">
    <field x="4"/>
  </colFields>
  <colItems count="5">
    <i>
      <x/>
    </i>
    <i>
      <x v="1"/>
    </i>
    <i>
      <x v="2"/>
    </i>
    <i>
      <x v="4"/>
    </i>
    <i t="grand">
      <x/>
    </i>
  </colItems>
  <dataFields count="1">
    <dataField name="Suma de Importe adj." fld="5" baseField="3" baseItem="0"/>
  </dataFields>
  <formats count="2">
    <format dxfId="23">
      <pivotArea type="all" dataOnly="0" outline="0" fieldPosition="0"/>
    </format>
    <format dxfId="2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tabSelected="1" workbookViewId="0">
      <selection activeCell="F105" sqref="F105"/>
    </sheetView>
  </sheetViews>
  <sheetFormatPr baseColWidth="10" defaultRowHeight="15" x14ac:dyDescent="0.25"/>
  <cols>
    <col min="1" max="1" width="7.28515625" style="5" customWidth="1"/>
    <col min="3" max="3" width="96.7109375" customWidth="1"/>
    <col min="4" max="4" width="16" customWidth="1"/>
    <col min="5" max="5" width="23.7109375" customWidth="1"/>
    <col min="6" max="6" width="13.28515625" customWidth="1"/>
    <col min="7" max="7" width="7.28515625" customWidth="1"/>
    <col min="8" max="8" width="22.85546875" customWidth="1"/>
    <col min="9" max="9" width="24.7109375" customWidth="1"/>
    <col min="10" max="10" width="23.42578125" customWidth="1"/>
    <col min="11" max="11" width="12.5703125" customWidth="1"/>
    <col min="12" max="12" width="22.85546875" customWidth="1"/>
    <col min="13" max="13" width="24.7109375" customWidth="1"/>
    <col min="14" max="14" width="23.42578125" customWidth="1"/>
    <col min="15" max="15" width="12.5703125" customWidth="1"/>
    <col min="16" max="16" width="17.85546875" bestFit="1" customWidth="1"/>
    <col min="17" max="17" width="22.28515625" bestFit="1" customWidth="1"/>
    <col min="18" max="18" width="10.42578125" customWidth="1"/>
    <col min="19" max="19" width="11.85546875" bestFit="1" customWidth="1"/>
  </cols>
  <sheetData>
    <row r="1" spans="1:15" s="1" customFormat="1" x14ac:dyDescent="0.25">
      <c r="A1" s="2" t="s">
        <v>230</v>
      </c>
      <c r="B1" s="2" t="s">
        <v>231</v>
      </c>
      <c r="C1" s="2" t="s">
        <v>232</v>
      </c>
      <c r="D1" s="2" t="s">
        <v>233</v>
      </c>
      <c r="E1" s="2" t="s">
        <v>234</v>
      </c>
      <c r="F1" s="2" t="s">
        <v>227</v>
      </c>
    </row>
    <row r="2" spans="1:15" x14ac:dyDescent="0.25">
      <c r="A2" s="4">
        <v>2015</v>
      </c>
      <c r="B2" s="3" t="s">
        <v>0</v>
      </c>
      <c r="C2" s="3" t="s">
        <v>1</v>
      </c>
      <c r="D2" s="3" t="s">
        <v>2</v>
      </c>
      <c r="E2" s="3" t="s">
        <v>56</v>
      </c>
      <c r="F2" s="6">
        <v>768428</v>
      </c>
    </row>
    <row r="3" spans="1:15" x14ac:dyDescent="0.25">
      <c r="A3" s="4">
        <v>2015</v>
      </c>
      <c r="B3" s="3" t="s">
        <v>3</v>
      </c>
      <c r="C3" s="3" t="s">
        <v>4</v>
      </c>
      <c r="D3" s="3" t="s">
        <v>2</v>
      </c>
      <c r="E3" s="3" t="s">
        <v>56</v>
      </c>
      <c r="F3" s="6">
        <v>397592.1</v>
      </c>
      <c r="H3" s="20"/>
      <c r="I3" s="21">
        <v>2015</v>
      </c>
      <c r="J3" s="22"/>
      <c r="K3" s="23"/>
      <c r="L3" s="5"/>
      <c r="M3" s="5"/>
      <c r="N3" s="5"/>
    </row>
    <row r="4" spans="1:15" ht="14.45" x14ac:dyDescent="0.3">
      <c r="A4" s="4">
        <v>2015</v>
      </c>
      <c r="B4" s="3" t="s">
        <v>5</v>
      </c>
      <c r="C4" s="3" t="s">
        <v>6</v>
      </c>
      <c r="D4" s="3" t="s">
        <v>7</v>
      </c>
      <c r="E4" s="3" t="s">
        <v>56</v>
      </c>
      <c r="F4" s="6">
        <v>2778846.15</v>
      </c>
      <c r="H4" s="10"/>
      <c r="I4" s="8"/>
      <c r="J4" s="8"/>
      <c r="K4" s="9"/>
      <c r="L4" s="5"/>
      <c r="M4" s="5"/>
      <c r="N4" s="5"/>
    </row>
    <row r="5" spans="1:15" x14ac:dyDescent="0.25">
      <c r="A5" s="4">
        <v>2015</v>
      </c>
      <c r="B5" s="3" t="s">
        <v>8</v>
      </c>
      <c r="C5" s="3" t="s">
        <v>9</v>
      </c>
      <c r="D5" s="3" t="s">
        <v>2</v>
      </c>
      <c r="E5" s="3" t="s">
        <v>56</v>
      </c>
      <c r="F5" s="6">
        <v>626107.78</v>
      </c>
      <c r="H5" s="25" t="s">
        <v>237</v>
      </c>
      <c r="I5" s="26" t="s">
        <v>235</v>
      </c>
      <c r="J5" s="27"/>
      <c r="K5" s="28"/>
      <c r="L5" s="5"/>
      <c r="M5" s="5"/>
      <c r="N5" s="5"/>
    </row>
    <row r="6" spans="1:15" x14ac:dyDescent="0.25">
      <c r="A6" s="4">
        <v>2015</v>
      </c>
      <c r="B6" s="3" t="s">
        <v>10</v>
      </c>
      <c r="C6" s="3" t="s">
        <v>11</v>
      </c>
      <c r="D6" s="3" t="s">
        <v>7</v>
      </c>
      <c r="E6" s="3" t="s">
        <v>133</v>
      </c>
      <c r="F6" s="6">
        <v>41000</v>
      </c>
      <c r="H6" s="7" t="s">
        <v>228</v>
      </c>
      <c r="I6" s="8" t="s">
        <v>56</v>
      </c>
      <c r="J6" s="8" t="s">
        <v>133</v>
      </c>
      <c r="K6" s="9" t="s">
        <v>229</v>
      </c>
      <c r="L6" s="5"/>
      <c r="M6" s="5"/>
      <c r="N6" s="5"/>
    </row>
    <row r="7" spans="1:15" x14ac:dyDescent="0.25">
      <c r="A7" s="4">
        <v>2015</v>
      </c>
      <c r="B7" s="3" t="s">
        <v>12</v>
      </c>
      <c r="C7" s="3" t="s">
        <v>13</v>
      </c>
      <c r="D7" s="3" t="s">
        <v>7</v>
      </c>
      <c r="E7" s="3" t="s">
        <v>133</v>
      </c>
      <c r="F7" s="6">
        <v>32700</v>
      </c>
      <c r="H7" s="10" t="s">
        <v>29</v>
      </c>
      <c r="I7" s="11"/>
      <c r="J7" s="11">
        <v>8500</v>
      </c>
      <c r="K7" s="12">
        <v>8500</v>
      </c>
      <c r="L7" s="5"/>
      <c r="M7" s="5"/>
      <c r="N7" s="5"/>
    </row>
    <row r="8" spans="1:15" x14ac:dyDescent="0.25">
      <c r="A8" s="4">
        <v>2015</v>
      </c>
      <c r="B8" s="3" t="s">
        <v>14</v>
      </c>
      <c r="C8" s="3" t="s">
        <v>15</v>
      </c>
      <c r="D8" s="3" t="s">
        <v>7</v>
      </c>
      <c r="E8" s="3" t="s">
        <v>133</v>
      </c>
      <c r="F8" s="6">
        <v>24200</v>
      </c>
      <c r="H8" s="10" t="s">
        <v>32</v>
      </c>
      <c r="I8" s="11"/>
      <c r="J8" s="11">
        <v>2314.0500000000002</v>
      </c>
      <c r="K8" s="12">
        <v>2314.0500000000002</v>
      </c>
      <c r="L8" s="5"/>
      <c r="M8" s="5"/>
      <c r="N8" s="5"/>
    </row>
    <row r="9" spans="1:15" x14ac:dyDescent="0.25">
      <c r="A9" s="4">
        <v>2015</v>
      </c>
      <c r="B9" s="3" t="s">
        <v>16</v>
      </c>
      <c r="C9" s="3" t="s">
        <v>17</v>
      </c>
      <c r="D9" s="3" t="s">
        <v>7</v>
      </c>
      <c r="E9" s="3" t="s">
        <v>133</v>
      </c>
      <c r="F9" s="6">
        <v>23000</v>
      </c>
      <c r="H9" s="10" t="s">
        <v>2</v>
      </c>
      <c r="I9" s="11">
        <v>1792127.8800000001</v>
      </c>
      <c r="J9" s="11">
        <v>283130.54000000004</v>
      </c>
      <c r="K9" s="12">
        <v>2075258.4200000002</v>
      </c>
      <c r="L9" s="5"/>
      <c r="M9" s="5"/>
      <c r="N9" s="5"/>
    </row>
    <row r="10" spans="1:15" x14ac:dyDescent="0.25">
      <c r="A10" s="4">
        <v>2015</v>
      </c>
      <c r="B10" s="3" t="s">
        <v>18</v>
      </c>
      <c r="C10" s="3" t="s">
        <v>19</v>
      </c>
      <c r="D10" s="3" t="s">
        <v>7</v>
      </c>
      <c r="E10" s="3" t="s">
        <v>133</v>
      </c>
      <c r="F10" s="6">
        <v>28400</v>
      </c>
      <c r="H10" s="10" t="s">
        <v>7</v>
      </c>
      <c r="I10" s="11">
        <v>2778846.15</v>
      </c>
      <c r="J10" s="11">
        <v>302139</v>
      </c>
      <c r="K10" s="12">
        <v>3080985.15</v>
      </c>
      <c r="L10" s="25" t="s">
        <v>236</v>
      </c>
      <c r="M10" s="26" t="s">
        <v>235</v>
      </c>
      <c r="N10" s="27"/>
      <c r="O10" s="28"/>
    </row>
    <row r="11" spans="1:15" x14ac:dyDescent="0.25">
      <c r="A11" s="4">
        <v>2015</v>
      </c>
      <c r="B11" s="3" t="s">
        <v>20</v>
      </c>
      <c r="C11" s="3" t="s">
        <v>21</v>
      </c>
      <c r="D11" s="3" t="s">
        <v>7</v>
      </c>
      <c r="E11" s="3" t="s">
        <v>133</v>
      </c>
      <c r="F11" s="6">
        <v>26800</v>
      </c>
      <c r="H11" s="10" t="s">
        <v>26</v>
      </c>
      <c r="I11" s="11">
        <v>492486.33</v>
      </c>
      <c r="J11" s="11">
        <v>41322.31</v>
      </c>
      <c r="K11" s="12">
        <v>533808.64000000001</v>
      </c>
      <c r="L11" s="7" t="s">
        <v>228</v>
      </c>
      <c r="M11" s="8" t="s">
        <v>56</v>
      </c>
      <c r="N11" s="8" t="s">
        <v>133</v>
      </c>
      <c r="O11" s="9" t="s">
        <v>229</v>
      </c>
    </row>
    <row r="12" spans="1:15" x14ac:dyDescent="0.25">
      <c r="A12" s="4">
        <v>2015</v>
      </c>
      <c r="B12" s="3" t="s">
        <v>22</v>
      </c>
      <c r="C12" s="3" t="s">
        <v>23</v>
      </c>
      <c r="D12" s="3" t="s">
        <v>7</v>
      </c>
      <c r="E12" s="3" t="s">
        <v>133</v>
      </c>
      <c r="F12" s="6">
        <v>71539</v>
      </c>
      <c r="H12" s="15" t="s">
        <v>229</v>
      </c>
      <c r="I12" s="29">
        <v>5063460.3600000003</v>
      </c>
      <c r="J12" s="29">
        <v>637405.90000000014</v>
      </c>
      <c r="K12" s="30">
        <v>5700866.2599999998</v>
      </c>
      <c r="L12" s="10" t="s">
        <v>29</v>
      </c>
      <c r="M12" s="11"/>
      <c r="N12" s="11">
        <v>1</v>
      </c>
      <c r="O12" s="12">
        <v>1</v>
      </c>
    </row>
    <row r="13" spans="1:15" x14ac:dyDescent="0.25">
      <c r="A13" s="4">
        <v>2015</v>
      </c>
      <c r="B13" s="3" t="s">
        <v>24</v>
      </c>
      <c r="C13" s="3" t="s">
        <v>25</v>
      </c>
      <c r="D13" s="3" t="s">
        <v>26</v>
      </c>
      <c r="E13" s="3" t="s">
        <v>56</v>
      </c>
      <c r="F13" s="6">
        <v>62734.26</v>
      </c>
      <c r="L13" s="10" t="s">
        <v>32</v>
      </c>
      <c r="M13" s="11"/>
      <c r="N13" s="11">
        <v>1</v>
      </c>
      <c r="O13" s="12">
        <v>1</v>
      </c>
    </row>
    <row r="14" spans="1:15" ht="14.45" x14ac:dyDescent="0.3">
      <c r="A14" s="4">
        <v>2015</v>
      </c>
      <c r="B14" s="3" t="s">
        <v>27</v>
      </c>
      <c r="C14" s="3" t="s">
        <v>28</v>
      </c>
      <c r="D14" s="3" t="s">
        <v>29</v>
      </c>
      <c r="E14" s="3" t="s">
        <v>133</v>
      </c>
      <c r="F14" s="6">
        <v>8500</v>
      </c>
      <c r="H14" s="10"/>
      <c r="I14" s="8"/>
      <c r="J14" s="8"/>
      <c r="K14" s="8"/>
      <c r="L14" s="10" t="s">
        <v>2</v>
      </c>
      <c r="M14" s="11">
        <v>3</v>
      </c>
      <c r="N14" s="11">
        <v>6</v>
      </c>
      <c r="O14" s="12">
        <v>9</v>
      </c>
    </row>
    <row r="15" spans="1:15" ht="14.45" x14ac:dyDescent="0.3">
      <c r="A15" s="4">
        <v>2015</v>
      </c>
      <c r="B15" s="3" t="s">
        <v>30</v>
      </c>
      <c r="C15" s="3" t="s">
        <v>31</v>
      </c>
      <c r="D15" s="3" t="s">
        <v>32</v>
      </c>
      <c r="E15" s="3" t="s">
        <v>133</v>
      </c>
      <c r="F15" s="6">
        <v>2314.0500000000002</v>
      </c>
      <c r="H15" s="25" t="s">
        <v>237</v>
      </c>
      <c r="I15" s="26" t="s">
        <v>235</v>
      </c>
      <c r="J15" s="27"/>
      <c r="K15" s="28"/>
      <c r="L15" s="10" t="s">
        <v>7</v>
      </c>
      <c r="M15" s="11">
        <v>1</v>
      </c>
      <c r="N15" s="11">
        <v>9</v>
      </c>
      <c r="O15" s="12">
        <v>10</v>
      </c>
    </row>
    <row r="16" spans="1:15" x14ac:dyDescent="0.25">
      <c r="A16" s="4">
        <v>2015</v>
      </c>
      <c r="B16" s="3" t="s">
        <v>33</v>
      </c>
      <c r="C16" s="3" t="s">
        <v>34</v>
      </c>
      <c r="D16" s="3" t="s">
        <v>26</v>
      </c>
      <c r="E16" s="3" t="s">
        <v>56</v>
      </c>
      <c r="F16" s="6">
        <v>330578.51</v>
      </c>
      <c r="H16" s="7" t="s">
        <v>228</v>
      </c>
      <c r="I16" s="8" t="s">
        <v>56</v>
      </c>
      <c r="J16" s="8" t="s">
        <v>133</v>
      </c>
      <c r="K16" s="9" t="s">
        <v>229</v>
      </c>
      <c r="L16" s="10" t="s">
        <v>26</v>
      </c>
      <c r="M16" s="11">
        <v>3</v>
      </c>
      <c r="N16" s="11">
        <v>1</v>
      </c>
      <c r="O16" s="12">
        <v>4</v>
      </c>
    </row>
    <row r="17" spans="1:15" x14ac:dyDescent="0.25">
      <c r="A17" s="4">
        <v>2015</v>
      </c>
      <c r="B17" s="3" t="s">
        <v>33</v>
      </c>
      <c r="C17" s="3" t="s">
        <v>34</v>
      </c>
      <c r="D17" s="3" t="s">
        <v>26</v>
      </c>
      <c r="E17" s="3" t="s">
        <v>56</v>
      </c>
      <c r="F17" s="6">
        <v>99173.56</v>
      </c>
      <c r="H17" s="10" t="s">
        <v>29</v>
      </c>
      <c r="I17" s="13">
        <v>0</v>
      </c>
      <c r="J17" s="13">
        <v>1.4910014745723925E-3</v>
      </c>
      <c r="K17" s="14">
        <v>1.4910014745723925E-3</v>
      </c>
      <c r="L17" s="15" t="s">
        <v>229</v>
      </c>
      <c r="M17" s="29">
        <v>7</v>
      </c>
      <c r="N17" s="29">
        <v>18</v>
      </c>
      <c r="O17" s="30">
        <v>25</v>
      </c>
    </row>
    <row r="18" spans="1:15" ht="14.45" x14ac:dyDescent="0.3">
      <c r="A18" s="4">
        <v>2015</v>
      </c>
      <c r="B18" s="3" t="s">
        <v>35</v>
      </c>
      <c r="C18" s="3" t="s">
        <v>36</v>
      </c>
      <c r="D18" s="3" t="s">
        <v>26</v>
      </c>
      <c r="E18" s="3" t="s">
        <v>133</v>
      </c>
      <c r="F18" s="6">
        <v>41322.31</v>
      </c>
      <c r="H18" s="10" t="s">
        <v>32</v>
      </c>
      <c r="I18" s="13">
        <v>0</v>
      </c>
      <c r="J18" s="13">
        <v>4.0591199555696999E-4</v>
      </c>
      <c r="K18" s="14">
        <v>4.0591199555696999E-4</v>
      </c>
    </row>
    <row r="19" spans="1:15" x14ac:dyDescent="0.25">
      <c r="A19" s="4">
        <v>2015</v>
      </c>
      <c r="B19" s="3" t="s">
        <v>37</v>
      </c>
      <c r="C19" s="3" t="s">
        <v>38</v>
      </c>
      <c r="D19" s="3" t="s">
        <v>7</v>
      </c>
      <c r="E19" s="3" t="s">
        <v>133</v>
      </c>
      <c r="F19" s="6">
        <v>31500</v>
      </c>
      <c r="H19" s="10" t="s">
        <v>2</v>
      </c>
      <c r="I19" s="13">
        <v>0.31436062490615246</v>
      </c>
      <c r="J19" s="13">
        <v>4.9664476780762093E-2</v>
      </c>
      <c r="K19" s="14">
        <v>0.36402510168691454</v>
      </c>
    </row>
    <row r="20" spans="1:15" x14ac:dyDescent="0.25">
      <c r="A20" s="4">
        <v>2015</v>
      </c>
      <c r="B20" s="3" t="s">
        <v>39</v>
      </c>
      <c r="C20" s="3" t="s">
        <v>40</v>
      </c>
      <c r="D20" s="3" t="s">
        <v>7</v>
      </c>
      <c r="E20" s="3" t="s">
        <v>133</v>
      </c>
      <c r="F20" s="6">
        <v>23000</v>
      </c>
      <c r="H20" s="10" t="s">
        <v>7</v>
      </c>
      <c r="I20" s="13">
        <v>0.48744278908939009</v>
      </c>
      <c r="J20" s="13">
        <v>5.2998787591273896E-2</v>
      </c>
      <c r="K20" s="14">
        <v>0.54044157668066395</v>
      </c>
    </row>
    <row r="21" spans="1:15" x14ac:dyDescent="0.25">
      <c r="A21" s="4">
        <v>2015</v>
      </c>
      <c r="B21" s="3" t="s">
        <v>41</v>
      </c>
      <c r="C21" s="3" t="s">
        <v>42</v>
      </c>
      <c r="D21" s="3" t="s">
        <v>2</v>
      </c>
      <c r="E21" s="3" t="s">
        <v>133</v>
      </c>
      <c r="F21" s="6">
        <v>50137</v>
      </c>
      <c r="H21" s="10" t="s">
        <v>26</v>
      </c>
      <c r="I21" s="13">
        <v>8.6387981674911282E-2</v>
      </c>
      <c r="J21" s="13">
        <v>7.2484264873808844E-3</v>
      </c>
      <c r="K21" s="14">
        <v>9.363640816229217E-2</v>
      </c>
    </row>
    <row r="22" spans="1:15" x14ac:dyDescent="0.25">
      <c r="A22" s="4">
        <v>2015</v>
      </c>
      <c r="B22" s="3" t="s">
        <v>43</v>
      </c>
      <c r="C22" s="3" t="s">
        <v>44</v>
      </c>
      <c r="D22" s="3" t="s">
        <v>2</v>
      </c>
      <c r="E22" s="3" t="s">
        <v>133</v>
      </c>
      <c r="F22" s="6">
        <v>52754.14</v>
      </c>
      <c r="H22" s="15" t="s">
        <v>229</v>
      </c>
      <c r="I22" s="16">
        <v>0.88819139567045391</v>
      </c>
      <c r="J22" s="16">
        <v>0.11180860432954626</v>
      </c>
      <c r="K22" s="17">
        <v>1</v>
      </c>
    </row>
    <row r="23" spans="1:15" ht="14.45" x14ac:dyDescent="0.3">
      <c r="A23" s="4">
        <v>2015</v>
      </c>
      <c r="B23" s="3" t="s">
        <v>45</v>
      </c>
      <c r="C23" s="3" t="s">
        <v>46</v>
      </c>
      <c r="D23" s="3" t="s">
        <v>2</v>
      </c>
      <c r="E23" s="3" t="s">
        <v>133</v>
      </c>
      <c r="F23" s="6">
        <v>42427.27</v>
      </c>
    </row>
    <row r="24" spans="1:15" x14ac:dyDescent="0.25">
      <c r="A24" s="4">
        <v>2015</v>
      </c>
      <c r="B24" s="3" t="s">
        <v>47</v>
      </c>
      <c r="C24" s="3" t="s">
        <v>48</v>
      </c>
      <c r="D24" s="3" t="s">
        <v>2</v>
      </c>
      <c r="E24" s="3" t="s">
        <v>133</v>
      </c>
      <c r="F24" s="6">
        <v>51422.55</v>
      </c>
      <c r="H24" s="5"/>
      <c r="I24" s="5"/>
      <c r="J24" s="5"/>
      <c r="K24" s="5"/>
    </row>
    <row r="25" spans="1:15" x14ac:dyDescent="0.25">
      <c r="A25" s="4">
        <v>2015</v>
      </c>
      <c r="B25" s="3" t="s">
        <v>49</v>
      </c>
      <c r="C25" s="3" t="s">
        <v>50</v>
      </c>
      <c r="D25" s="3" t="s">
        <v>2</v>
      </c>
      <c r="E25" s="3" t="s">
        <v>133</v>
      </c>
      <c r="F25" s="6">
        <v>43801.64</v>
      </c>
      <c r="H25" s="5"/>
      <c r="I25" s="5"/>
      <c r="J25" s="5"/>
      <c r="K25" s="5"/>
    </row>
    <row r="26" spans="1:15" x14ac:dyDescent="0.25">
      <c r="A26" s="4">
        <v>2015</v>
      </c>
      <c r="B26" s="3" t="s">
        <v>51</v>
      </c>
      <c r="C26" s="3" t="s">
        <v>52</v>
      </c>
      <c r="D26" s="3" t="s">
        <v>2</v>
      </c>
      <c r="E26" s="3" t="s">
        <v>133</v>
      </c>
      <c r="F26" s="6">
        <v>42587.94</v>
      </c>
      <c r="H26" s="5"/>
      <c r="I26" s="5"/>
      <c r="J26" s="5"/>
      <c r="K26" s="5"/>
    </row>
    <row r="27" spans="1:15" x14ac:dyDescent="0.25">
      <c r="A27" s="2" t="s">
        <v>230</v>
      </c>
      <c r="B27" s="2" t="s">
        <v>231</v>
      </c>
      <c r="C27" s="2" t="s">
        <v>232</v>
      </c>
      <c r="D27" s="2" t="s">
        <v>233</v>
      </c>
      <c r="E27" s="2" t="s">
        <v>234</v>
      </c>
      <c r="F27" s="2" t="s">
        <v>227</v>
      </c>
      <c r="H27" s="20"/>
      <c r="I27" s="21">
        <v>2016</v>
      </c>
      <c r="J27" s="22"/>
      <c r="K27" s="23"/>
    </row>
    <row r="28" spans="1:15" ht="14.45" x14ac:dyDescent="0.3">
      <c r="A28" s="4">
        <v>2016</v>
      </c>
      <c r="B28" s="3" t="s">
        <v>53</v>
      </c>
      <c r="C28" s="3" t="s">
        <v>54</v>
      </c>
      <c r="D28" s="3" t="s">
        <v>55</v>
      </c>
      <c r="E28" s="3" t="s">
        <v>56</v>
      </c>
      <c r="F28" s="6">
        <v>261320.06</v>
      </c>
      <c r="H28" s="10"/>
      <c r="I28" s="8"/>
      <c r="J28" s="8"/>
      <c r="K28" s="9"/>
      <c r="L28" s="5"/>
      <c r="M28" s="5"/>
      <c r="N28" s="5"/>
    </row>
    <row r="29" spans="1:15" x14ac:dyDescent="0.25">
      <c r="A29" s="4">
        <v>2016</v>
      </c>
      <c r="B29" s="3" t="s">
        <v>57</v>
      </c>
      <c r="C29" s="3" t="s">
        <v>58</v>
      </c>
      <c r="D29" s="3" t="s">
        <v>59</v>
      </c>
      <c r="E29" s="3" t="s">
        <v>56</v>
      </c>
      <c r="F29" s="6">
        <v>115200</v>
      </c>
      <c r="H29" s="25" t="s">
        <v>237</v>
      </c>
      <c r="I29" s="26" t="s">
        <v>235</v>
      </c>
      <c r="J29" s="27"/>
      <c r="K29" s="28"/>
      <c r="L29" s="5"/>
      <c r="M29" s="5"/>
      <c r="N29" s="5"/>
    </row>
    <row r="30" spans="1:15" x14ac:dyDescent="0.25">
      <c r="A30" s="4">
        <v>2016</v>
      </c>
      <c r="B30" s="3" t="s">
        <v>60</v>
      </c>
      <c r="C30" s="3" t="s">
        <v>61</v>
      </c>
      <c r="D30" s="3" t="s">
        <v>55</v>
      </c>
      <c r="E30" s="3" t="s">
        <v>56</v>
      </c>
      <c r="F30" s="6">
        <v>2192300</v>
      </c>
      <c r="H30" s="7" t="s">
        <v>228</v>
      </c>
      <c r="I30" s="8" t="s">
        <v>56</v>
      </c>
      <c r="J30" s="8" t="s">
        <v>133</v>
      </c>
      <c r="K30" s="9" t="s">
        <v>229</v>
      </c>
      <c r="L30" s="5"/>
      <c r="M30" s="5"/>
      <c r="N30" s="5"/>
    </row>
    <row r="31" spans="1:15" x14ac:dyDescent="0.25">
      <c r="A31" s="4"/>
      <c r="B31" s="3"/>
      <c r="C31" s="3"/>
      <c r="D31" s="3"/>
      <c r="E31" s="3"/>
      <c r="F31" s="6"/>
      <c r="H31" s="10" t="s">
        <v>78</v>
      </c>
      <c r="I31" s="11"/>
      <c r="J31" s="11">
        <v>0</v>
      </c>
      <c r="K31" s="12">
        <v>0</v>
      </c>
      <c r="L31" s="5"/>
      <c r="M31" s="5"/>
      <c r="N31" s="5"/>
    </row>
    <row r="32" spans="1:15" x14ac:dyDescent="0.25">
      <c r="A32" s="4">
        <v>2016</v>
      </c>
      <c r="B32" s="3" t="s">
        <v>64</v>
      </c>
      <c r="C32" s="3" t="s">
        <v>65</v>
      </c>
      <c r="D32" s="3" t="s">
        <v>66</v>
      </c>
      <c r="E32" s="3" t="s">
        <v>133</v>
      </c>
      <c r="F32" s="6">
        <v>53007.96</v>
      </c>
      <c r="H32" s="10" t="s">
        <v>66</v>
      </c>
      <c r="I32" s="11"/>
      <c r="J32" s="11">
        <v>333610.51</v>
      </c>
      <c r="K32" s="12">
        <v>333610.51</v>
      </c>
      <c r="L32" s="5"/>
      <c r="M32" s="5"/>
      <c r="N32" s="5"/>
    </row>
    <row r="33" spans="1:15" x14ac:dyDescent="0.25">
      <c r="A33" s="4">
        <v>2016</v>
      </c>
      <c r="B33" s="3" t="s">
        <v>67</v>
      </c>
      <c r="C33" s="3" t="s">
        <v>68</v>
      </c>
      <c r="D33" s="3" t="s">
        <v>55</v>
      </c>
      <c r="E33" s="3" t="s">
        <v>56</v>
      </c>
      <c r="F33" s="6">
        <v>79840</v>
      </c>
      <c r="H33" s="10" t="s">
        <v>55</v>
      </c>
      <c r="I33" s="11">
        <v>5271007.9400000004</v>
      </c>
      <c r="J33" s="11"/>
      <c r="K33" s="12">
        <v>5271007.9400000004</v>
      </c>
      <c r="L33" s="26" t="s">
        <v>236</v>
      </c>
      <c r="M33" s="26" t="s">
        <v>235</v>
      </c>
      <c r="N33" s="27"/>
      <c r="O33" s="28"/>
    </row>
    <row r="34" spans="1:15" ht="14.45" x14ac:dyDescent="0.3">
      <c r="A34" s="4">
        <v>2016</v>
      </c>
      <c r="B34" s="3" t="s">
        <v>70</v>
      </c>
      <c r="C34" s="3" t="s">
        <v>71</v>
      </c>
      <c r="D34" s="3" t="s">
        <v>55</v>
      </c>
      <c r="E34" s="3" t="s">
        <v>56</v>
      </c>
      <c r="F34" s="6">
        <v>421000</v>
      </c>
      <c r="H34" s="10" t="s">
        <v>59</v>
      </c>
      <c r="I34" s="11">
        <v>115200</v>
      </c>
      <c r="J34" s="11"/>
      <c r="K34" s="12">
        <v>115200</v>
      </c>
      <c r="L34" s="31" t="s">
        <v>228</v>
      </c>
      <c r="M34" s="8" t="s">
        <v>56</v>
      </c>
      <c r="N34" s="8" t="s">
        <v>133</v>
      </c>
      <c r="O34" s="9" t="s">
        <v>229</v>
      </c>
    </row>
    <row r="35" spans="1:15" x14ac:dyDescent="0.25">
      <c r="A35" s="4">
        <v>2016</v>
      </c>
      <c r="B35" s="3" t="s">
        <v>72</v>
      </c>
      <c r="C35" s="3" t="s">
        <v>73</v>
      </c>
      <c r="D35" s="3" t="s">
        <v>55</v>
      </c>
      <c r="E35" s="3" t="s">
        <v>56</v>
      </c>
      <c r="F35" s="6">
        <v>76220</v>
      </c>
      <c r="H35" s="15" t="s">
        <v>229</v>
      </c>
      <c r="I35" s="29">
        <v>5386207.9400000004</v>
      </c>
      <c r="J35" s="29">
        <v>333610.51</v>
      </c>
      <c r="K35" s="30">
        <v>5719818.4500000002</v>
      </c>
      <c r="L35" s="8" t="s">
        <v>78</v>
      </c>
      <c r="M35" s="11"/>
      <c r="N35" s="11">
        <v>1</v>
      </c>
      <c r="O35" s="12">
        <v>1</v>
      </c>
    </row>
    <row r="36" spans="1:15" x14ac:dyDescent="0.25">
      <c r="A36" s="4">
        <v>2016</v>
      </c>
      <c r="B36" s="3" t="s">
        <v>74</v>
      </c>
      <c r="C36" s="3" t="s">
        <v>75</v>
      </c>
      <c r="D36" s="3" t="s">
        <v>55</v>
      </c>
      <c r="E36" s="3" t="s">
        <v>56</v>
      </c>
      <c r="F36" s="6">
        <v>573367.56000000006</v>
      </c>
      <c r="H36" s="10"/>
      <c r="I36" s="8"/>
      <c r="J36" s="8"/>
      <c r="K36" s="9"/>
      <c r="L36" s="8" t="s">
        <v>66</v>
      </c>
      <c r="M36" s="11"/>
      <c r="N36" s="11">
        <v>5</v>
      </c>
      <c r="O36" s="12">
        <v>5</v>
      </c>
    </row>
    <row r="37" spans="1:15" x14ac:dyDescent="0.25">
      <c r="A37" s="4">
        <v>2016</v>
      </c>
      <c r="B37" s="3" t="s">
        <v>76</v>
      </c>
      <c r="C37" s="3" t="s">
        <v>77</v>
      </c>
      <c r="D37" s="3" t="s">
        <v>78</v>
      </c>
      <c r="E37" s="3" t="s">
        <v>133</v>
      </c>
      <c r="F37" s="6">
        <v>0</v>
      </c>
      <c r="H37" s="10"/>
      <c r="I37" s="8"/>
      <c r="J37" s="8"/>
      <c r="K37" s="9"/>
      <c r="L37" s="8" t="s">
        <v>55</v>
      </c>
      <c r="M37" s="11">
        <v>15</v>
      </c>
      <c r="N37" s="11"/>
      <c r="O37" s="12">
        <v>15</v>
      </c>
    </row>
    <row r="38" spans="1:15" x14ac:dyDescent="0.25">
      <c r="A38" s="4">
        <v>2016</v>
      </c>
      <c r="B38" s="3" t="s">
        <v>79</v>
      </c>
      <c r="C38" s="3" t="s">
        <v>80</v>
      </c>
      <c r="D38" s="3" t="s">
        <v>55</v>
      </c>
      <c r="E38" s="3" t="s">
        <v>56</v>
      </c>
      <c r="F38" s="6">
        <v>144000</v>
      </c>
      <c r="H38" s="25" t="s">
        <v>237</v>
      </c>
      <c r="I38" s="26" t="s">
        <v>235</v>
      </c>
      <c r="J38" s="27"/>
      <c r="K38" s="28"/>
      <c r="L38" s="8" t="s">
        <v>59</v>
      </c>
      <c r="M38" s="11">
        <v>1</v>
      </c>
      <c r="N38" s="11"/>
      <c r="O38" s="12">
        <v>1</v>
      </c>
    </row>
    <row r="39" spans="1:15" ht="14.45" x14ac:dyDescent="0.3">
      <c r="A39" s="4"/>
      <c r="B39" s="3"/>
      <c r="C39" s="3"/>
      <c r="D39" s="3"/>
      <c r="E39" s="3"/>
      <c r="F39" s="6"/>
      <c r="H39" s="7" t="s">
        <v>228</v>
      </c>
      <c r="I39" s="8" t="s">
        <v>56</v>
      </c>
      <c r="J39" s="8" t="s">
        <v>133</v>
      </c>
      <c r="K39" s="9" t="s">
        <v>229</v>
      </c>
      <c r="L39" s="18" t="s">
        <v>229</v>
      </c>
      <c r="M39" s="29">
        <v>16</v>
      </c>
      <c r="N39" s="29">
        <v>6</v>
      </c>
      <c r="O39" s="30">
        <v>22</v>
      </c>
    </row>
    <row r="40" spans="1:15" x14ac:dyDescent="0.25">
      <c r="A40" s="4">
        <v>2016</v>
      </c>
      <c r="B40" s="3" t="s">
        <v>83</v>
      </c>
      <c r="C40" s="3" t="s">
        <v>84</v>
      </c>
      <c r="D40" s="3" t="s">
        <v>66</v>
      </c>
      <c r="E40" s="3" t="s">
        <v>133</v>
      </c>
      <c r="F40" s="6">
        <v>68582.64</v>
      </c>
      <c r="H40" s="10" t="s">
        <v>78</v>
      </c>
      <c r="I40" s="13">
        <v>0</v>
      </c>
      <c r="J40" s="13">
        <v>0</v>
      </c>
      <c r="K40" s="14">
        <v>0</v>
      </c>
    </row>
    <row r="41" spans="1:15" x14ac:dyDescent="0.25">
      <c r="A41" s="4">
        <v>2016</v>
      </c>
      <c r="B41" s="3" t="s">
        <v>85</v>
      </c>
      <c r="C41" s="3" t="s">
        <v>86</v>
      </c>
      <c r="D41" s="3" t="s">
        <v>66</v>
      </c>
      <c r="E41" s="3" t="s">
        <v>133</v>
      </c>
      <c r="F41" s="6">
        <v>66909.08</v>
      </c>
      <c r="H41" s="10" t="s">
        <v>66</v>
      </c>
      <c r="I41" s="13">
        <v>0</v>
      </c>
      <c r="J41" s="13">
        <v>5.8325366952861939E-2</v>
      </c>
      <c r="K41" s="14">
        <v>5.8325366952861939E-2</v>
      </c>
    </row>
    <row r="42" spans="1:15" ht="14.45" x14ac:dyDescent="0.3">
      <c r="A42" s="4">
        <v>2016</v>
      </c>
      <c r="B42" s="3" t="s">
        <v>87</v>
      </c>
      <c r="C42" s="3" t="s">
        <v>88</v>
      </c>
      <c r="D42" s="3" t="s">
        <v>66</v>
      </c>
      <c r="E42" s="3" t="s">
        <v>133</v>
      </c>
      <c r="F42" s="6">
        <v>58045.17</v>
      </c>
      <c r="H42" s="10" t="s">
        <v>55</v>
      </c>
      <c r="I42" s="13">
        <v>0.92153413365768633</v>
      </c>
      <c r="J42" s="13">
        <v>0</v>
      </c>
      <c r="K42" s="14">
        <v>0.92153413365768633</v>
      </c>
    </row>
    <row r="43" spans="1:15" ht="14.45" x14ac:dyDescent="0.3">
      <c r="A43" s="4">
        <v>2016</v>
      </c>
      <c r="B43" s="3" t="s">
        <v>89</v>
      </c>
      <c r="C43" s="3" t="s">
        <v>90</v>
      </c>
      <c r="D43" s="3" t="s">
        <v>66</v>
      </c>
      <c r="E43" s="3" t="s">
        <v>133</v>
      </c>
      <c r="F43" s="6">
        <v>87065.66</v>
      </c>
      <c r="H43" s="10" t="s">
        <v>59</v>
      </c>
      <c r="I43" s="13">
        <v>2.0140499389451776E-2</v>
      </c>
      <c r="J43" s="13">
        <v>0</v>
      </c>
      <c r="K43" s="14">
        <v>2.0140499389451776E-2</v>
      </c>
    </row>
    <row r="44" spans="1:15" x14ac:dyDescent="0.25">
      <c r="A44" s="4">
        <v>2016</v>
      </c>
      <c r="B44" s="3" t="s">
        <v>62</v>
      </c>
      <c r="C44" s="3" t="s">
        <v>63</v>
      </c>
      <c r="D44" s="3" t="s">
        <v>55</v>
      </c>
      <c r="E44" s="3" t="s">
        <v>56</v>
      </c>
      <c r="F44" s="6">
        <v>156024.76</v>
      </c>
      <c r="H44" s="15" t="s">
        <v>229</v>
      </c>
      <c r="I44" s="16">
        <v>0.94167463304713805</v>
      </c>
      <c r="J44" s="16">
        <v>5.8325366952861939E-2</v>
      </c>
      <c r="K44" s="17">
        <v>1</v>
      </c>
    </row>
    <row r="45" spans="1:15" x14ac:dyDescent="0.25">
      <c r="A45" s="4">
        <v>2016</v>
      </c>
      <c r="B45" s="3" t="s">
        <v>62</v>
      </c>
      <c r="C45" s="3" t="s">
        <v>63</v>
      </c>
      <c r="D45" s="3" t="s">
        <v>55</v>
      </c>
      <c r="E45" s="3" t="s">
        <v>56</v>
      </c>
      <c r="F45" s="6">
        <v>102797.52</v>
      </c>
      <c r="H45" s="15"/>
      <c r="I45" s="18"/>
      <c r="J45" s="18"/>
      <c r="K45" s="19"/>
    </row>
    <row r="46" spans="1:15" x14ac:dyDescent="0.25">
      <c r="A46" s="4">
        <v>2016</v>
      </c>
      <c r="B46" s="3" t="s">
        <v>62</v>
      </c>
      <c r="C46" s="3" t="s">
        <v>63</v>
      </c>
      <c r="D46" s="3" t="s">
        <v>55</v>
      </c>
      <c r="E46" s="3" t="s">
        <v>56</v>
      </c>
      <c r="F46" s="6">
        <v>133283.5</v>
      </c>
      <c r="H46" s="5"/>
      <c r="I46" s="5"/>
      <c r="J46" s="5"/>
      <c r="K46" s="5"/>
    </row>
    <row r="47" spans="1:15" x14ac:dyDescent="0.25">
      <c r="A47" s="4">
        <v>2016</v>
      </c>
      <c r="B47" s="3" t="s">
        <v>62</v>
      </c>
      <c r="C47" s="3" t="s">
        <v>63</v>
      </c>
      <c r="D47" s="3" t="s">
        <v>55</v>
      </c>
      <c r="E47" s="3" t="s">
        <v>56</v>
      </c>
      <c r="F47" s="6">
        <v>122589.9</v>
      </c>
      <c r="H47" s="5"/>
      <c r="I47" s="5"/>
      <c r="J47" s="5"/>
      <c r="K47" s="5"/>
    </row>
    <row r="48" spans="1:15" x14ac:dyDescent="0.25">
      <c r="A48" s="4">
        <v>2016</v>
      </c>
      <c r="B48" s="3" t="s">
        <v>81</v>
      </c>
      <c r="C48" s="3" t="s">
        <v>82</v>
      </c>
      <c r="D48" s="3" t="s">
        <v>55</v>
      </c>
      <c r="E48" s="3" t="s">
        <v>56</v>
      </c>
      <c r="F48" s="6">
        <v>252066.16</v>
      </c>
      <c r="H48" s="5"/>
      <c r="I48" s="5"/>
      <c r="J48" s="5"/>
      <c r="K48" s="5"/>
    </row>
    <row r="49" spans="1:18" x14ac:dyDescent="0.25">
      <c r="A49" s="4">
        <v>2016</v>
      </c>
      <c r="B49" s="3" t="s">
        <v>81</v>
      </c>
      <c r="C49" s="3" t="s">
        <v>82</v>
      </c>
      <c r="D49" s="3" t="s">
        <v>55</v>
      </c>
      <c r="E49" s="3" t="s">
        <v>56</v>
      </c>
      <c r="F49" s="6">
        <v>252066.16</v>
      </c>
      <c r="H49" s="5"/>
      <c r="I49" s="5"/>
      <c r="J49" s="5"/>
      <c r="K49" s="5"/>
    </row>
    <row r="50" spans="1:18" x14ac:dyDescent="0.25">
      <c r="A50" s="4">
        <v>2016</v>
      </c>
      <c r="B50" s="3" t="s">
        <v>81</v>
      </c>
      <c r="C50" s="3" t="s">
        <v>82</v>
      </c>
      <c r="D50" s="3" t="s">
        <v>55</v>
      </c>
      <c r="E50" s="3" t="s">
        <v>56</v>
      </c>
      <c r="F50" s="6">
        <v>252066.16</v>
      </c>
      <c r="H50" s="5"/>
      <c r="I50" s="5"/>
      <c r="J50" s="5"/>
      <c r="K50" s="5"/>
    </row>
    <row r="51" spans="1:18" x14ac:dyDescent="0.25">
      <c r="A51" s="4">
        <v>2016</v>
      </c>
      <c r="B51" s="3" t="s">
        <v>81</v>
      </c>
      <c r="C51" s="3" t="s">
        <v>82</v>
      </c>
      <c r="D51" s="3" t="s">
        <v>55</v>
      </c>
      <c r="E51" s="3" t="s">
        <v>56</v>
      </c>
      <c r="F51" s="6">
        <v>252066.16</v>
      </c>
      <c r="H51" s="20"/>
      <c r="I51" s="21">
        <v>2017</v>
      </c>
      <c r="J51" s="22"/>
      <c r="K51" s="22"/>
      <c r="L51" s="23"/>
      <c r="M51" s="5"/>
      <c r="N51" s="5"/>
    </row>
    <row r="52" spans="1:18" x14ac:dyDescent="0.25">
      <c r="A52" s="2" t="s">
        <v>230</v>
      </c>
      <c r="B52" s="2" t="s">
        <v>231</v>
      </c>
      <c r="C52" s="2" t="s">
        <v>232</v>
      </c>
      <c r="D52" s="2" t="s">
        <v>233</v>
      </c>
      <c r="E52" s="2" t="s">
        <v>234</v>
      </c>
      <c r="F52" s="2" t="s">
        <v>227</v>
      </c>
      <c r="H52" s="10"/>
      <c r="I52" s="8"/>
      <c r="J52" s="8"/>
      <c r="K52" s="8"/>
      <c r="L52" s="9"/>
      <c r="M52" s="5"/>
      <c r="N52" s="5"/>
    </row>
    <row r="53" spans="1:18" x14ac:dyDescent="0.25">
      <c r="A53" s="4">
        <v>2017</v>
      </c>
      <c r="B53" s="3" t="s">
        <v>91</v>
      </c>
      <c r="C53" s="3" t="s">
        <v>92</v>
      </c>
      <c r="D53" s="3" t="s">
        <v>66</v>
      </c>
      <c r="E53" s="3" t="s">
        <v>133</v>
      </c>
      <c r="F53" s="6">
        <v>61238.58</v>
      </c>
      <c r="H53" s="25" t="s">
        <v>237</v>
      </c>
      <c r="I53" s="26" t="s">
        <v>235</v>
      </c>
      <c r="J53" s="27"/>
      <c r="K53" s="27"/>
      <c r="L53" s="28"/>
      <c r="M53" s="5"/>
      <c r="N53" s="5"/>
    </row>
    <row r="54" spans="1:18" x14ac:dyDescent="0.25">
      <c r="A54" s="4">
        <v>2017</v>
      </c>
      <c r="B54" s="3" t="s">
        <v>93</v>
      </c>
      <c r="C54" s="3" t="s">
        <v>94</v>
      </c>
      <c r="D54" s="3" t="s">
        <v>69</v>
      </c>
      <c r="E54" s="3" t="s">
        <v>56</v>
      </c>
      <c r="F54" s="6">
        <v>264875.14</v>
      </c>
      <c r="H54" s="7" t="s">
        <v>228</v>
      </c>
      <c r="I54" s="8" t="s">
        <v>56</v>
      </c>
      <c r="J54" s="8" t="s">
        <v>133</v>
      </c>
      <c r="K54" s="8" t="s">
        <v>238</v>
      </c>
      <c r="L54" s="9" t="s">
        <v>229</v>
      </c>
      <c r="M54" s="5"/>
      <c r="N54" s="5"/>
    </row>
    <row r="55" spans="1:18" x14ac:dyDescent="0.25">
      <c r="A55" s="4">
        <v>2017</v>
      </c>
      <c r="B55" s="3" t="s">
        <v>95</v>
      </c>
      <c r="C55" s="3" t="s">
        <v>96</v>
      </c>
      <c r="D55" s="3" t="s">
        <v>78</v>
      </c>
      <c r="E55" s="3" t="s">
        <v>133</v>
      </c>
      <c r="F55" s="6">
        <v>2800</v>
      </c>
      <c r="H55" s="10" t="s">
        <v>99</v>
      </c>
      <c r="I55" s="11"/>
      <c r="J55" s="11">
        <v>9515</v>
      </c>
      <c r="K55" s="11"/>
      <c r="L55" s="12">
        <v>9515</v>
      </c>
      <c r="M55" s="5"/>
      <c r="N55" s="25" t="s">
        <v>236</v>
      </c>
      <c r="O55" s="26" t="s">
        <v>235</v>
      </c>
      <c r="P55" s="27"/>
      <c r="Q55" s="27"/>
      <c r="R55" s="28"/>
    </row>
    <row r="56" spans="1:18" x14ac:dyDescent="0.25">
      <c r="A56" s="4">
        <v>2017</v>
      </c>
      <c r="B56" s="3" t="s">
        <v>97</v>
      </c>
      <c r="C56" s="3" t="s">
        <v>98</v>
      </c>
      <c r="D56" s="3" t="s">
        <v>99</v>
      </c>
      <c r="E56" s="3" t="s">
        <v>133</v>
      </c>
      <c r="F56" s="6">
        <v>9515</v>
      </c>
      <c r="H56" s="10" t="s">
        <v>78</v>
      </c>
      <c r="I56" s="11"/>
      <c r="J56" s="11">
        <v>3700</v>
      </c>
      <c r="K56" s="11"/>
      <c r="L56" s="12">
        <v>3700</v>
      </c>
      <c r="M56" s="5"/>
      <c r="N56" s="7" t="s">
        <v>228</v>
      </c>
      <c r="O56" s="8" t="s">
        <v>56</v>
      </c>
      <c r="P56" s="8" t="s">
        <v>238</v>
      </c>
      <c r="Q56" s="8" t="s">
        <v>133</v>
      </c>
      <c r="R56" s="9" t="s">
        <v>229</v>
      </c>
    </row>
    <row r="57" spans="1:18" x14ac:dyDescent="0.25">
      <c r="A57" s="4">
        <v>2017</v>
      </c>
      <c r="B57" s="3" t="s">
        <v>100</v>
      </c>
      <c r="C57" s="3" t="s">
        <v>101</v>
      </c>
      <c r="D57" s="3" t="s">
        <v>69</v>
      </c>
      <c r="E57" s="3" t="s">
        <v>133</v>
      </c>
      <c r="F57" s="6">
        <v>50000</v>
      </c>
      <c r="H57" s="10" t="s">
        <v>66</v>
      </c>
      <c r="I57" s="11"/>
      <c r="J57" s="11">
        <v>164083.79999999999</v>
      </c>
      <c r="K57" s="11"/>
      <c r="L57" s="12">
        <v>164083.79999999999</v>
      </c>
      <c r="M57" s="5"/>
      <c r="N57" s="10" t="s">
        <v>99</v>
      </c>
      <c r="O57" s="11"/>
      <c r="P57" s="11"/>
      <c r="Q57" s="11">
        <v>1</v>
      </c>
      <c r="R57" s="12">
        <v>1</v>
      </c>
    </row>
    <row r="58" spans="1:18" x14ac:dyDescent="0.25">
      <c r="A58" s="4">
        <v>2017</v>
      </c>
      <c r="B58" s="3" t="s">
        <v>102</v>
      </c>
      <c r="C58" s="3" t="s">
        <v>103</v>
      </c>
      <c r="D58" s="3" t="s">
        <v>66</v>
      </c>
      <c r="E58" s="3" t="s">
        <v>133</v>
      </c>
      <c r="F58" s="6">
        <v>102845.22</v>
      </c>
      <c r="H58" s="10" t="s">
        <v>69</v>
      </c>
      <c r="I58" s="11">
        <v>751939.03</v>
      </c>
      <c r="J58" s="11">
        <v>81450</v>
      </c>
      <c r="K58" s="11"/>
      <c r="L58" s="12">
        <v>833389.03</v>
      </c>
      <c r="M58" s="5"/>
      <c r="N58" s="10" t="s">
        <v>78</v>
      </c>
      <c r="O58" s="11"/>
      <c r="P58" s="11"/>
      <c r="Q58" s="11">
        <v>2</v>
      </c>
      <c r="R58" s="12">
        <v>2</v>
      </c>
    </row>
    <row r="59" spans="1:18" x14ac:dyDescent="0.25">
      <c r="A59" s="4">
        <v>2017</v>
      </c>
      <c r="B59" s="3" t="s">
        <v>104</v>
      </c>
      <c r="C59" s="3" t="s">
        <v>105</v>
      </c>
      <c r="D59" s="3" t="s">
        <v>78</v>
      </c>
      <c r="E59" s="3" t="s">
        <v>133</v>
      </c>
      <c r="F59" s="6">
        <v>900</v>
      </c>
      <c r="H59" s="10" t="s">
        <v>59</v>
      </c>
      <c r="I59" s="11"/>
      <c r="J59" s="11"/>
      <c r="K59" s="11">
        <v>1487603.31</v>
      </c>
      <c r="L59" s="12">
        <v>1487603.31</v>
      </c>
      <c r="M59" s="5"/>
      <c r="N59" s="10" t="s">
        <v>66</v>
      </c>
      <c r="O59" s="11"/>
      <c r="P59" s="11"/>
      <c r="Q59" s="11">
        <v>2</v>
      </c>
      <c r="R59" s="12">
        <v>2</v>
      </c>
    </row>
    <row r="60" spans="1:18" ht="14.45" x14ac:dyDescent="0.3">
      <c r="A60" s="4">
        <v>2017</v>
      </c>
      <c r="B60" s="3" t="s">
        <v>106</v>
      </c>
      <c r="C60" s="3" t="s">
        <v>107</v>
      </c>
      <c r="D60" s="3" t="s">
        <v>69</v>
      </c>
      <c r="E60" s="3" t="s">
        <v>56</v>
      </c>
      <c r="F60" s="6">
        <v>152865.26</v>
      </c>
      <c r="H60" s="15" t="s">
        <v>229</v>
      </c>
      <c r="I60" s="29">
        <v>751939.03</v>
      </c>
      <c r="J60" s="29">
        <v>258748.79999999999</v>
      </c>
      <c r="K60" s="29">
        <v>1487603.31</v>
      </c>
      <c r="L60" s="30">
        <v>2498291.14</v>
      </c>
      <c r="M60" s="5"/>
      <c r="N60" s="10" t="s">
        <v>69</v>
      </c>
      <c r="O60" s="11">
        <v>4</v>
      </c>
      <c r="P60" s="11"/>
      <c r="Q60" s="11">
        <v>2</v>
      </c>
      <c r="R60" s="12">
        <v>6</v>
      </c>
    </row>
    <row r="61" spans="1:18" x14ac:dyDescent="0.25">
      <c r="A61" s="4">
        <v>2017</v>
      </c>
      <c r="B61" s="3" t="s">
        <v>108</v>
      </c>
      <c r="C61" s="3" t="s">
        <v>109</v>
      </c>
      <c r="D61" s="3" t="s">
        <v>59</v>
      </c>
      <c r="E61" s="3" t="s">
        <v>238</v>
      </c>
      <c r="F61" s="6">
        <v>1487603.31</v>
      </c>
      <c r="H61" s="10"/>
      <c r="I61" s="8"/>
      <c r="J61" s="8"/>
      <c r="K61" s="8"/>
      <c r="L61" s="9"/>
      <c r="M61" s="5"/>
      <c r="N61" s="10" t="s">
        <v>59</v>
      </c>
      <c r="O61" s="11"/>
      <c r="P61" s="11">
        <v>1</v>
      </c>
      <c r="Q61" s="11"/>
      <c r="R61" s="12">
        <v>1</v>
      </c>
    </row>
    <row r="62" spans="1:18" x14ac:dyDescent="0.25">
      <c r="A62" s="4">
        <v>2017</v>
      </c>
      <c r="B62" s="3" t="s">
        <v>110</v>
      </c>
      <c r="C62" s="3" t="s">
        <v>111</v>
      </c>
      <c r="D62" s="3" t="s">
        <v>69</v>
      </c>
      <c r="E62" s="3" t="s">
        <v>56</v>
      </c>
      <c r="F62" s="6">
        <v>179798.93</v>
      </c>
      <c r="H62" s="25" t="s">
        <v>237</v>
      </c>
      <c r="I62" s="26" t="s">
        <v>235</v>
      </c>
      <c r="J62" s="27"/>
      <c r="K62" s="27"/>
      <c r="L62" s="28"/>
      <c r="M62" s="5"/>
      <c r="N62" s="15" t="s">
        <v>229</v>
      </c>
      <c r="O62" s="29">
        <v>4</v>
      </c>
      <c r="P62" s="29">
        <v>1</v>
      </c>
      <c r="Q62" s="29">
        <v>7</v>
      </c>
      <c r="R62" s="30">
        <v>12</v>
      </c>
    </row>
    <row r="63" spans="1:18" x14ac:dyDescent="0.25">
      <c r="A63" s="4">
        <v>2017</v>
      </c>
      <c r="B63" s="3" t="s">
        <v>112</v>
      </c>
      <c r="C63" s="3" t="s">
        <v>113</v>
      </c>
      <c r="D63" s="3" t="s">
        <v>69</v>
      </c>
      <c r="E63" s="3" t="s">
        <v>56</v>
      </c>
      <c r="F63" s="6">
        <v>154399.70000000001</v>
      </c>
      <c r="H63" s="7" t="s">
        <v>228</v>
      </c>
      <c r="I63" s="8" t="s">
        <v>56</v>
      </c>
      <c r="J63" s="8" t="s">
        <v>133</v>
      </c>
      <c r="K63" s="8" t="s">
        <v>238</v>
      </c>
      <c r="L63" s="9" t="s">
        <v>229</v>
      </c>
      <c r="M63" s="5"/>
    </row>
    <row r="64" spans="1:18" x14ac:dyDescent="0.25">
      <c r="A64" s="4">
        <v>2017</v>
      </c>
      <c r="B64" s="3" t="s">
        <v>114</v>
      </c>
      <c r="C64" s="3" t="s">
        <v>115</v>
      </c>
      <c r="D64" s="3" t="s">
        <v>69</v>
      </c>
      <c r="E64" s="3" t="s">
        <v>133</v>
      </c>
      <c r="F64" s="6">
        <v>31450</v>
      </c>
      <c r="H64" s="10" t="s">
        <v>99</v>
      </c>
      <c r="I64" s="13">
        <v>0</v>
      </c>
      <c r="J64" s="13">
        <v>3.8086033479668826E-3</v>
      </c>
      <c r="K64" s="13">
        <v>0</v>
      </c>
      <c r="L64" s="14">
        <v>3.8086033479668826E-3</v>
      </c>
      <c r="M64" s="5"/>
    </row>
    <row r="65" spans="1:19" x14ac:dyDescent="0.25">
      <c r="A65" s="2" t="s">
        <v>230</v>
      </c>
      <c r="B65" s="2" t="s">
        <v>231</v>
      </c>
      <c r="C65" s="2" t="s">
        <v>232</v>
      </c>
      <c r="D65" s="2" t="s">
        <v>233</v>
      </c>
      <c r="E65" s="2" t="s">
        <v>234</v>
      </c>
      <c r="F65" s="2" t="s">
        <v>227</v>
      </c>
      <c r="H65" s="10" t="s">
        <v>78</v>
      </c>
      <c r="I65" s="13">
        <v>0</v>
      </c>
      <c r="J65" s="13">
        <v>1.4810123370969485E-3</v>
      </c>
      <c r="K65" s="13">
        <v>0</v>
      </c>
      <c r="L65" s="14">
        <v>1.4810123370969485E-3</v>
      </c>
      <c r="M65" s="5"/>
    </row>
    <row r="66" spans="1:19" x14ac:dyDescent="0.25">
      <c r="A66" s="4">
        <v>2018</v>
      </c>
      <c r="B66" s="3" t="s">
        <v>116</v>
      </c>
      <c r="C66" s="3" t="s">
        <v>117</v>
      </c>
      <c r="D66" s="3" t="s">
        <v>69</v>
      </c>
      <c r="E66" s="3" t="s">
        <v>118</v>
      </c>
      <c r="F66" s="6">
        <v>29400</v>
      </c>
      <c r="H66" s="10" t="s">
        <v>66</v>
      </c>
      <c r="I66" s="13">
        <v>0</v>
      </c>
      <c r="J66" s="13">
        <v>6.5678414085877906E-2</v>
      </c>
      <c r="K66" s="13">
        <v>0</v>
      </c>
      <c r="L66" s="14">
        <v>6.5678414085877906E-2</v>
      </c>
      <c r="M66" s="5"/>
    </row>
    <row r="67" spans="1:19" x14ac:dyDescent="0.25">
      <c r="A67" s="4">
        <v>2018</v>
      </c>
      <c r="B67" s="3" t="s">
        <v>119</v>
      </c>
      <c r="C67" s="3" t="s">
        <v>120</v>
      </c>
      <c r="D67" s="3" t="s">
        <v>69</v>
      </c>
      <c r="E67" s="3" t="s">
        <v>56</v>
      </c>
      <c r="F67" s="6">
        <v>25335</v>
      </c>
      <c r="H67" s="10" t="s">
        <v>69</v>
      </c>
      <c r="I67" s="13">
        <v>0.30098134599316556</v>
      </c>
      <c r="J67" s="13">
        <v>3.2602285096363905E-2</v>
      </c>
      <c r="K67" s="13">
        <v>0</v>
      </c>
      <c r="L67" s="14">
        <v>0.33358363108952943</v>
      </c>
      <c r="M67" s="5"/>
    </row>
    <row r="68" spans="1:19" x14ac:dyDescent="0.25">
      <c r="A68" s="4">
        <v>2018</v>
      </c>
      <c r="B68" s="3" t="s">
        <v>121</v>
      </c>
      <c r="C68" s="3" t="s">
        <v>122</v>
      </c>
      <c r="D68" s="3" t="s">
        <v>59</v>
      </c>
      <c r="E68" s="3" t="s">
        <v>56</v>
      </c>
      <c r="F68" s="6">
        <v>29726.93</v>
      </c>
      <c r="H68" s="10" t="s">
        <v>59</v>
      </c>
      <c r="I68" s="13">
        <v>0</v>
      </c>
      <c r="J68" s="13">
        <v>0</v>
      </c>
      <c r="K68" s="13">
        <v>0.59544833913952877</v>
      </c>
      <c r="L68" s="14">
        <v>0.59544833913952877</v>
      </c>
      <c r="M68" s="5"/>
    </row>
    <row r="69" spans="1:19" x14ac:dyDescent="0.25">
      <c r="A69" s="4">
        <v>2018</v>
      </c>
      <c r="B69" s="3" t="s">
        <v>121</v>
      </c>
      <c r="C69" s="3" t="s">
        <v>123</v>
      </c>
      <c r="D69" s="3" t="s">
        <v>59</v>
      </c>
      <c r="E69" s="3" t="s">
        <v>56</v>
      </c>
      <c r="F69" s="6">
        <v>3182.63</v>
      </c>
      <c r="H69" s="15" t="s">
        <v>229</v>
      </c>
      <c r="I69" s="16">
        <v>0.30098134599316556</v>
      </c>
      <c r="J69" s="16">
        <v>0.10357031486730564</v>
      </c>
      <c r="K69" s="16">
        <v>0.59544833913952877</v>
      </c>
      <c r="L69" s="17">
        <v>1</v>
      </c>
      <c r="M69" s="5"/>
    </row>
    <row r="70" spans="1:19" x14ac:dyDescent="0.25">
      <c r="A70" s="4">
        <v>2018</v>
      </c>
      <c r="B70" s="3" t="s">
        <v>124</v>
      </c>
      <c r="C70" s="3" t="s">
        <v>125</v>
      </c>
      <c r="D70" s="3" t="s">
        <v>126</v>
      </c>
      <c r="E70" s="3" t="s">
        <v>56</v>
      </c>
      <c r="F70" s="6">
        <v>59500</v>
      </c>
      <c r="H70" s="5"/>
      <c r="I70" s="5"/>
      <c r="J70" s="5"/>
      <c r="K70" s="5"/>
      <c r="L70" s="5"/>
      <c r="M70" s="5"/>
    </row>
    <row r="71" spans="1:19" x14ac:dyDescent="0.25">
      <c r="A71" s="4">
        <v>2018</v>
      </c>
      <c r="B71" s="3" t="s">
        <v>127</v>
      </c>
      <c r="C71" s="3" t="s">
        <v>128</v>
      </c>
      <c r="D71" s="3" t="s">
        <v>59</v>
      </c>
      <c r="E71" s="3" t="s">
        <v>56</v>
      </c>
      <c r="F71" s="6">
        <v>116640</v>
      </c>
      <c r="H71" s="20"/>
      <c r="I71" s="24">
        <v>2018</v>
      </c>
      <c r="J71" s="22"/>
      <c r="K71" s="22"/>
      <c r="L71" s="22"/>
      <c r="M71" s="22"/>
    </row>
    <row r="72" spans="1:19" x14ac:dyDescent="0.25">
      <c r="A72" s="4">
        <v>2018</v>
      </c>
      <c r="B72" s="3" t="s">
        <v>129</v>
      </c>
      <c r="C72" s="3" t="s">
        <v>130</v>
      </c>
      <c r="D72" s="3" t="s">
        <v>78</v>
      </c>
      <c r="E72" s="3" t="s">
        <v>56</v>
      </c>
      <c r="F72" s="6">
        <v>24500</v>
      </c>
      <c r="H72" s="10"/>
      <c r="I72" s="8"/>
      <c r="J72" s="8"/>
      <c r="K72" s="8"/>
      <c r="L72" s="8"/>
      <c r="M72" s="8"/>
    </row>
    <row r="73" spans="1:19" x14ac:dyDescent="0.25">
      <c r="A73" s="4">
        <v>2018</v>
      </c>
      <c r="B73" s="3" t="s">
        <v>131</v>
      </c>
      <c r="C73" s="3" t="s">
        <v>132</v>
      </c>
      <c r="D73" s="3" t="s">
        <v>59</v>
      </c>
      <c r="E73" s="3" t="s">
        <v>133</v>
      </c>
      <c r="F73" s="6">
        <v>9350</v>
      </c>
      <c r="H73" s="25" t="s">
        <v>237</v>
      </c>
      <c r="I73" s="26" t="s">
        <v>235</v>
      </c>
      <c r="J73" s="27"/>
      <c r="K73" s="27"/>
      <c r="L73" s="27"/>
      <c r="M73" s="28"/>
    </row>
    <row r="74" spans="1:19" x14ac:dyDescent="0.25">
      <c r="A74" s="4">
        <v>2018</v>
      </c>
      <c r="B74" s="3" t="s">
        <v>131</v>
      </c>
      <c r="C74" s="3" t="s">
        <v>134</v>
      </c>
      <c r="D74" s="3" t="s">
        <v>126</v>
      </c>
      <c r="E74" s="3" t="s">
        <v>133</v>
      </c>
      <c r="F74" s="6">
        <v>36080</v>
      </c>
      <c r="H74" s="7" t="s">
        <v>228</v>
      </c>
      <c r="I74" s="8" t="s">
        <v>56</v>
      </c>
      <c r="J74" s="8" t="s">
        <v>163</v>
      </c>
      <c r="K74" s="8" t="s">
        <v>133</v>
      </c>
      <c r="L74" s="8" t="s">
        <v>118</v>
      </c>
      <c r="M74" s="9" t="s">
        <v>229</v>
      </c>
    </row>
    <row r="75" spans="1:19" x14ac:dyDescent="0.25">
      <c r="A75" s="4">
        <v>2018</v>
      </c>
      <c r="B75" s="3" t="s">
        <v>135</v>
      </c>
      <c r="C75" s="3" t="s">
        <v>136</v>
      </c>
      <c r="D75" s="3" t="s">
        <v>126</v>
      </c>
      <c r="E75" s="3" t="s">
        <v>133</v>
      </c>
      <c r="F75" s="6">
        <v>41000</v>
      </c>
      <c r="H75" s="10" t="s">
        <v>78</v>
      </c>
      <c r="I75" s="11">
        <v>24500</v>
      </c>
      <c r="J75" s="11"/>
      <c r="K75" s="11"/>
      <c r="L75" s="11"/>
      <c r="M75" s="12">
        <v>24500</v>
      </c>
    </row>
    <row r="76" spans="1:19" x14ac:dyDescent="0.25">
      <c r="A76" s="4">
        <v>2018</v>
      </c>
      <c r="B76" s="3" t="s">
        <v>137</v>
      </c>
      <c r="C76" s="3" t="s">
        <v>138</v>
      </c>
      <c r="D76" s="3" t="s">
        <v>126</v>
      </c>
      <c r="E76" s="3" t="s">
        <v>133</v>
      </c>
      <c r="F76" s="6">
        <v>337733</v>
      </c>
      <c r="H76" s="10" t="s">
        <v>66</v>
      </c>
      <c r="I76" s="11"/>
      <c r="J76" s="11">
        <v>27571.4</v>
      </c>
      <c r="K76" s="11">
        <v>111908.86</v>
      </c>
      <c r="L76" s="11"/>
      <c r="M76" s="12">
        <v>139480.26</v>
      </c>
    </row>
    <row r="77" spans="1:19" x14ac:dyDescent="0.25">
      <c r="A77" s="4">
        <v>2018</v>
      </c>
      <c r="B77" s="3" t="s">
        <v>139</v>
      </c>
      <c r="C77" s="3" t="s">
        <v>140</v>
      </c>
      <c r="D77" s="3" t="s">
        <v>126</v>
      </c>
      <c r="E77" s="3" t="s">
        <v>133</v>
      </c>
      <c r="F77" s="6">
        <v>551988.5</v>
      </c>
      <c r="H77" s="10" t="s">
        <v>69</v>
      </c>
      <c r="I77" s="11">
        <v>389696.54</v>
      </c>
      <c r="J77" s="11">
        <v>85640.93</v>
      </c>
      <c r="K77" s="11">
        <v>1340451.27</v>
      </c>
      <c r="L77" s="11">
        <v>29400</v>
      </c>
      <c r="M77" s="12">
        <v>1845188.74</v>
      </c>
      <c r="N77" s="25" t="s">
        <v>236</v>
      </c>
      <c r="O77" s="26" t="s">
        <v>235</v>
      </c>
      <c r="P77" s="27"/>
      <c r="Q77" s="27"/>
      <c r="R77" s="27"/>
      <c r="S77" s="28"/>
    </row>
    <row r="78" spans="1:19" ht="14.45" x14ac:dyDescent="0.3">
      <c r="A78" s="4">
        <v>2018</v>
      </c>
      <c r="B78" s="3" t="s">
        <v>141</v>
      </c>
      <c r="C78" s="3" t="s">
        <v>142</v>
      </c>
      <c r="D78" s="3" t="s">
        <v>126</v>
      </c>
      <c r="E78" s="3" t="s">
        <v>133</v>
      </c>
      <c r="F78" s="6">
        <v>130000</v>
      </c>
      <c r="H78" s="10" t="s">
        <v>59</v>
      </c>
      <c r="I78" s="11">
        <v>213396.65</v>
      </c>
      <c r="J78" s="11"/>
      <c r="K78" s="11">
        <v>9350</v>
      </c>
      <c r="L78" s="11"/>
      <c r="M78" s="12">
        <v>222746.65</v>
      </c>
      <c r="N78" s="7" t="s">
        <v>228</v>
      </c>
      <c r="O78" s="8" t="s">
        <v>56</v>
      </c>
      <c r="P78" s="8" t="s">
        <v>163</v>
      </c>
      <c r="Q78" s="8" t="s">
        <v>133</v>
      </c>
      <c r="R78" s="8" t="s">
        <v>118</v>
      </c>
      <c r="S78" s="9" t="s">
        <v>229</v>
      </c>
    </row>
    <row r="79" spans="1:19" x14ac:dyDescent="0.25">
      <c r="A79" s="4">
        <v>2018</v>
      </c>
      <c r="B79" s="3" t="s">
        <v>143</v>
      </c>
      <c r="C79" s="3" t="s">
        <v>144</v>
      </c>
      <c r="D79" s="3" t="s">
        <v>126</v>
      </c>
      <c r="E79" s="3" t="s">
        <v>133</v>
      </c>
      <c r="F79" s="6">
        <v>16080</v>
      </c>
      <c r="H79" s="15" t="s">
        <v>229</v>
      </c>
      <c r="I79" s="29">
        <v>627593.18999999994</v>
      </c>
      <c r="J79" s="29">
        <v>113212.32999999999</v>
      </c>
      <c r="K79" s="29">
        <v>1461710.1300000001</v>
      </c>
      <c r="L79" s="29">
        <v>29400</v>
      </c>
      <c r="M79" s="30">
        <v>2231915.65</v>
      </c>
      <c r="N79" s="10" t="s">
        <v>78</v>
      </c>
      <c r="O79" s="11">
        <v>1</v>
      </c>
      <c r="P79" s="11"/>
      <c r="Q79" s="11"/>
      <c r="R79" s="11"/>
      <c r="S79" s="12">
        <v>1</v>
      </c>
    </row>
    <row r="80" spans="1:19" x14ac:dyDescent="0.25">
      <c r="A80" s="4">
        <v>2018</v>
      </c>
      <c r="B80" s="3" t="s">
        <v>145</v>
      </c>
      <c r="C80" s="3" t="s">
        <v>146</v>
      </c>
      <c r="D80" s="3" t="s">
        <v>126</v>
      </c>
      <c r="E80" s="3" t="s">
        <v>56</v>
      </c>
      <c r="F80" s="6">
        <v>25443.9</v>
      </c>
      <c r="N80" s="10" t="s">
        <v>66</v>
      </c>
      <c r="O80" s="11"/>
      <c r="P80" s="11">
        <v>1</v>
      </c>
      <c r="Q80" s="11">
        <v>1</v>
      </c>
      <c r="R80" s="11"/>
      <c r="S80" s="12">
        <v>2</v>
      </c>
    </row>
    <row r="81" spans="1:19" ht="14.45" x14ac:dyDescent="0.3">
      <c r="A81" s="4">
        <v>2018</v>
      </c>
      <c r="B81" s="3" t="s">
        <v>145</v>
      </c>
      <c r="C81" s="3" t="s">
        <v>147</v>
      </c>
      <c r="D81" s="3" t="s">
        <v>126</v>
      </c>
      <c r="E81" s="3" t="s">
        <v>56</v>
      </c>
      <c r="F81" s="6">
        <v>21150</v>
      </c>
      <c r="N81" s="10" t="s">
        <v>69</v>
      </c>
      <c r="O81" s="11">
        <v>15</v>
      </c>
      <c r="P81" s="11">
        <v>5</v>
      </c>
      <c r="Q81" s="11">
        <v>8</v>
      </c>
      <c r="R81" s="11">
        <v>1</v>
      </c>
      <c r="S81" s="12">
        <v>29</v>
      </c>
    </row>
    <row r="82" spans="1:19" ht="14.45" x14ac:dyDescent="0.3">
      <c r="A82" s="4">
        <v>2018</v>
      </c>
      <c r="B82" s="3" t="s">
        <v>145</v>
      </c>
      <c r="C82" s="3" t="s">
        <v>148</v>
      </c>
      <c r="D82" s="3" t="s">
        <v>126</v>
      </c>
      <c r="E82" s="3" t="s">
        <v>56</v>
      </c>
      <c r="F82" s="6">
        <v>20970</v>
      </c>
      <c r="H82" s="10"/>
      <c r="I82" s="8"/>
      <c r="J82" s="8"/>
      <c r="K82" s="8"/>
      <c r="L82" s="8"/>
      <c r="M82" s="8"/>
      <c r="N82" s="10" t="s">
        <v>59</v>
      </c>
      <c r="O82" s="11">
        <v>4</v>
      </c>
      <c r="P82" s="11"/>
      <c r="Q82" s="11">
        <v>1</v>
      </c>
      <c r="R82" s="11"/>
      <c r="S82" s="12">
        <v>5</v>
      </c>
    </row>
    <row r="83" spans="1:19" ht="14.45" x14ac:dyDescent="0.3">
      <c r="A83" s="4">
        <v>2018</v>
      </c>
      <c r="B83" s="3" t="s">
        <v>145</v>
      </c>
      <c r="C83" s="3" t="s">
        <v>149</v>
      </c>
      <c r="D83" s="3" t="s">
        <v>126</v>
      </c>
      <c r="E83" s="3" t="s">
        <v>56</v>
      </c>
      <c r="F83" s="6">
        <v>23212.799999999999</v>
      </c>
      <c r="H83" s="25" t="s">
        <v>236</v>
      </c>
      <c r="I83" s="26" t="s">
        <v>235</v>
      </c>
      <c r="J83" s="27"/>
      <c r="K83" s="27"/>
      <c r="L83" s="27"/>
      <c r="M83" s="28"/>
      <c r="N83" s="15" t="s">
        <v>229</v>
      </c>
      <c r="O83" s="29">
        <v>20</v>
      </c>
      <c r="P83" s="29">
        <v>6</v>
      </c>
      <c r="Q83" s="29">
        <v>10</v>
      </c>
      <c r="R83" s="29">
        <v>1</v>
      </c>
      <c r="S83" s="30">
        <v>37</v>
      </c>
    </row>
    <row r="84" spans="1:19" ht="14.45" x14ac:dyDescent="0.3">
      <c r="A84" s="4">
        <v>2018</v>
      </c>
      <c r="B84" s="3" t="s">
        <v>145</v>
      </c>
      <c r="C84" s="3" t="s">
        <v>150</v>
      </c>
      <c r="D84" s="3" t="s">
        <v>126</v>
      </c>
      <c r="E84" s="3" t="s">
        <v>56</v>
      </c>
      <c r="F84" s="6">
        <v>27528.639999999999</v>
      </c>
      <c r="H84" s="7" t="s">
        <v>228</v>
      </c>
      <c r="I84" s="8" t="s">
        <v>56</v>
      </c>
      <c r="J84" s="8" t="s">
        <v>163</v>
      </c>
      <c r="K84" s="8" t="s">
        <v>133</v>
      </c>
      <c r="L84" s="8" t="s">
        <v>118</v>
      </c>
      <c r="M84" s="9" t="s">
        <v>229</v>
      </c>
      <c r="N84" s="5"/>
      <c r="O84" s="5"/>
      <c r="P84" s="5"/>
      <c r="Q84" s="5"/>
      <c r="R84" s="5"/>
      <c r="S84" s="5"/>
    </row>
    <row r="85" spans="1:19" x14ac:dyDescent="0.25">
      <c r="A85" s="4">
        <v>2018</v>
      </c>
      <c r="B85" s="3" t="s">
        <v>145</v>
      </c>
      <c r="C85" s="3" t="s">
        <v>151</v>
      </c>
      <c r="D85" s="3" t="s">
        <v>126</v>
      </c>
      <c r="E85" s="3" t="s">
        <v>56</v>
      </c>
      <c r="F85" s="6">
        <v>36531</v>
      </c>
      <c r="H85" s="10" t="s">
        <v>78</v>
      </c>
      <c r="I85" s="13">
        <v>2.7027027027027029E-2</v>
      </c>
      <c r="J85" s="13">
        <v>0</v>
      </c>
      <c r="K85" s="13">
        <v>0</v>
      </c>
      <c r="L85" s="13">
        <v>0</v>
      </c>
      <c r="M85" s="14">
        <v>2.7027027027027029E-2</v>
      </c>
    </row>
    <row r="86" spans="1:19" ht="14.45" x14ac:dyDescent="0.3">
      <c r="A86" s="4">
        <v>2018</v>
      </c>
      <c r="B86" s="3" t="s">
        <v>145</v>
      </c>
      <c r="C86" s="3" t="s">
        <v>152</v>
      </c>
      <c r="D86" s="3" t="s">
        <v>126</v>
      </c>
      <c r="E86" s="3" t="s">
        <v>56</v>
      </c>
      <c r="F86" s="6">
        <v>21067.68</v>
      </c>
      <c r="H86" s="10" t="s">
        <v>66</v>
      </c>
      <c r="I86" s="13">
        <v>0</v>
      </c>
      <c r="J86" s="13">
        <v>2.7027027027027029E-2</v>
      </c>
      <c r="K86" s="13">
        <v>2.7027027027027029E-2</v>
      </c>
      <c r="L86" s="13">
        <v>0</v>
      </c>
      <c r="M86" s="14">
        <v>5.4054054054054057E-2</v>
      </c>
    </row>
    <row r="87" spans="1:19" ht="14.45" x14ac:dyDescent="0.3">
      <c r="A87" s="4">
        <v>2018</v>
      </c>
      <c r="B87" s="3" t="s">
        <v>145</v>
      </c>
      <c r="C87" s="3" t="s">
        <v>153</v>
      </c>
      <c r="D87" s="3" t="s">
        <v>126</v>
      </c>
      <c r="E87" s="3" t="s">
        <v>56</v>
      </c>
      <c r="F87" s="6">
        <v>21067.68</v>
      </c>
      <c r="H87" s="10" t="s">
        <v>69</v>
      </c>
      <c r="I87" s="13">
        <v>0.40540540540540543</v>
      </c>
      <c r="J87" s="13">
        <v>0.13513513513513514</v>
      </c>
      <c r="K87" s="13">
        <v>0.21621621621621623</v>
      </c>
      <c r="L87" s="13">
        <v>2.7027027027027029E-2</v>
      </c>
      <c r="M87" s="14">
        <v>0.78378378378378377</v>
      </c>
    </row>
    <row r="88" spans="1:19" ht="14.45" x14ac:dyDescent="0.3">
      <c r="A88" s="4">
        <v>2018</v>
      </c>
      <c r="B88" s="3" t="s">
        <v>145</v>
      </c>
      <c r="C88" s="3" t="s">
        <v>154</v>
      </c>
      <c r="D88" s="3" t="s">
        <v>126</v>
      </c>
      <c r="E88" s="3" t="s">
        <v>56</v>
      </c>
      <c r="F88" s="6">
        <v>21067.68</v>
      </c>
      <c r="H88" s="10" t="s">
        <v>59</v>
      </c>
      <c r="I88" s="13">
        <v>0.10810810810810811</v>
      </c>
      <c r="J88" s="13">
        <v>0</v>
      </c>
      <c r="K88" s="13">
        <v>2.7027027027027029E-2</v>
      </c>
      <c r="L88" s="13">
        <v>0</v>
      </c>
      <c r="M88" s="14">
        <v>0.13513513513513514</v>
      </c>
    </row>
    <row r="89" spans="1:19" ht="14.45" x14ac:dyDescent="0.3">
      <c r="A89" s="4">
        <v>2018</v>
      </c>
      <c r="B89" s="3" t="s">
        <v>145</v>
      </c>
      <c r="C89" s="3" t="s">
        <v>155</v>
      </c>
      <c r="D89" s="3" t="s">
        <v>126</v>
      </c>
      <c r="E89" s="3" t="s">
        <v>56</v>
      </c>
      <c r="F89" s="6">
        <v>35244</v>
      </c>
      <c r="H89" s="15" t="s">
        <v>229</v>
      </c>
      <c r="I89" s="16">
        <v>0.54054054054054057</v>
      </c>
      <c r="J89" s="16">
        <v>0.16216216216216217</v>
      </c>
      <c r="K89" s="16">
        <v>0.27027027027027029</v>
      </c>
      <c r="L89" s="16">
        <v>2.7027027027027029E-2</v>
      </c>
      <c r="M89" s="17">
        <v>1</v>
      </c>
    </row>
    <row r="90" spans="1:19" ht="14.45" x14ac:dyDescent="0.3">
      <c r="A90" s="4">
        <v>2018</v>
      </c>
      <c r="B90" s="3" t="s">
        <v>145</v>
      </c>
      <c r="C90" s="3" t="s">
        <v>156</v>
      </c>
      <c r="D90" s="3" t="s">
        <v>126</v>
      </c>
      <c r="E90" s="3" t="s">
        <v>56</v>
      </c>
      <c r="F90" s="6">
        <v>14178.36</v>
      </c>
    </row>
    <row r="91" spans="1:19" ht="14.45" x14ac:dyDescent="0.3">
      <c r="A91" s="4">
        <v>2018</v>
      </c>
      <c r="B91" s="3" t="s">
        <v>145</v>
      </c>
      <c r="C91" s="3" t="s">
        <v>157</v>
      </c>
      <c r="D91" s="3" t="s">
        <v>126</v>
      </c>
      <c r="E91" s="3" t="s">
        <v>56</v>
      </c>
      <c r="F91" s="6">
        <v>18699.900000000001</v>
      </c>
    </row>
    <row r="92" spans="1:19" ht="14.45" x14ac:dyDescent="0.3">
      <c r="A92" s="4">
        <v>2018</v>
      </c>
      <c r="B92" s="3" t="s">
        <v>145</v>
      </c>
      <c r="C92" s="3" t="s">
        <v>158</v>
      </c>
      <c r="D92" s="3" t="s">
        <v>126</v>
      </c>
      <c r="E92" s="3" t="s">
        <v>56</v>
      </c>
      <c r="F92" s="6">
        <v>18699.900000000001</v>
      </c>
      <c r="H92" s="5"/>
      <c r="I92" s="5"/>
      <c r="J92" s="5"/>
      <c r="K92" s="5"/>
      <c r="L92" s="5"/>
      <c r="M92" s="5"/>
    </row>
    <row r="93" spans="1:19" x14ac:dyDescent="0.25">
      <c r="A93" s="4">
        <v>2018</v>
      </c>
      <c r="B93" s="3" t="s">
        <v>159</v>
      </c>
      <c r="C93" s="3" t="s">
        <v>160</v>
      </c>
      <c r="D93" s="3" t="s">
        <v>59</v>
      </c>
      <c r="E93" s="3" t="s">
        <v>56</v>
      </c>
      <c r="F93" s="6">
        <v>63847.09</v>
      </c>
      <c r="H93" s="5"/>
      <c r="I93" s="5"/>
      <c r="J93" s="5"/>
      <c r="K93" s="5"/>
      <c r="L93" s="5"/>
      <c r="M93" s="5"/>
    </row>
    <row r="94" spans="1:19" x14ac:dyDescent="0.25">
      <c r="A94" s="4">
        <v>2018</v>
      </c>
      <c r="B94" s="3" t="s">
        <v>161</v>
      </c>
      <c r="C94" s="3" t="s">
        <v>162</v>
      </c>
      <c r="D94" s="3" t="s">
        <v>126</v>
      </c>
      <c r="E94" s="3" t="s">
        <v>163</v>
      </c>
      <c r="F94" s="6">
        <v>19477.84</v>
      </c>
      <c r="H94" s="5"/>
      <c r="I94" s="5"/>
      <c r="J94" s="5"/>
      <c r="K94" s="5"/>
      <c r="L94" s="5"/>
      <c r="M94" s="5"/>
    </row>
    <row r="95" spans="1:19" ht="14.45" x14ac:dyDescent="0.3">
      <c r="A95" s="4">
        <v>2018</v>
      </c>
      <c r="B95" s="3" t="s">
        <v>161</v>
      </c>
      <c r="C95" s="3" t="s">
        <v>147</v>
      </c>
      <c r="D95" s="3" t="s">
        <v>126</v>
      </c>
      <c r="E95" s="3" t="s">
        <v>163</v>
      </c>
      <c r="F95" s="6">
        <v>15630.3</v>
      </c>
      <c r="H95" s="5"/>
      <c r="I95" s="5"/>
      <c r="J95" s="5"/>
      <c r="K95" s="5"/>
      <c r="L95" s="5"/>
      <c r="M95" s="5"/>
      <c r="N95" s="5"/>
    </row>
    <row r="96" spans="1:19" ht="14.45" x14ac:dyDescent="0.3">
      <c r="A96" s="4">
        <v>2018</v>
      </c>
      <c r="B96" s="3" t="s">
        <v>161</v>
      </c>
      <c r="C96" s="3" t="s">
        <v>148</v>
      </c>
      <c r="D96" s="3" t="s">
        <v>126</v>
      </c>
      <c r="E96" s="3" t="s">
        <v>163</v>
      </c>
      <c r="F96" s="6">
        <v>19939.5</v>
      </c>
      <c r="H96" s="5"/>
      <c r="I96" s="5"/>
      <c r="J96" s="5"/>
      <c r="K96" s="5"/>
      <c r="L96" s="5"/>
      <c r="M96" s="5"/>
      <c r="N96" s="5"/>
    </row>
    <row r="97" spans="1:14" ht="14.45" x14ac:dyDescent="0.3">
      <c r="A97" s="4">
        <v>2018</v>
      </c>
      <c r="B97" s="3" t="s">
        <v>161</v>
      </c>
      <c r="C97" s="3" t="s">
        <v>149</v>
      </c>
      <c r="D97" s="3" t="s">
        <v>126</v>
      </c>
      <c r="E97" s="3" t="s">
        <v>163</v>
      </c>
      <c r="F97" s="6">
        <v>16616.25</v>
      </c>
      <c r="H97" s="5"/>
      <c r="I97" s="5"/>
      <c r="J97" s="5"/>
      <c r="K97" s="5"/>
      <c r="L97" s="5"/>
      <c r="M97" s="5"/>
      <c r="N97" s="5"/>
    </row>
    <row r="98" spans="1:14" ht="14.45" x14ac:dyDescent="0.3">
      <c r="A98" s="4">
        <v>2018</v>
      </c>
      <c r="B98" s="3" t="s">
        <v>161</v>
      </c>
      <c r="C98" s="3" t="s">
        <v>150</v>
      </c>
      <c r="D98" s="3" t="s">
        <v>126</v>
      </c>
      <c r="E98" s="3" t="s">
        <v>163</v>
      </c>
      <c r="F98" s="6">
        <v>13977.04</v>
      </c>
      <c r="H98" s="5"/>
      <c r="I98" s="5"/>
      <c r="J98" s="5"/>
      <c r="K98" s="5"/>
      <c r="L98" s="5"/>
      <c r="M98" s="5"/>
      <c r="N98" s="5"/>
    </row>
    <row r="99" spans="1:14" x14ac:dyDescent="0.25">
      <c r="A99" s="4">
        <v>2018</v>
      </c>
      <c r="B99" s="3" t="s">
        <v>164</v>
      </c>
      <c r="C99" s="3" t="s">
        <v>239</v>
      </c>
      <c r="D99" s="3" t="s">
        <v>126</v>
      </c>
      <c r="E99" s="3" t="s">
        <v>133</v>
      </c>
      <c r="F99" s="6">
        <v>176723.33</v>
      </c>
    </row>
    <row r="100" spans="1:14" x14ac:dyDescent="0.25">
      <c r="A100" s="4">
        <v>2018</v>
      </c>
      <c r="B100" s="3" t="s">
        <v>165</v>
      </c>
      <c r="C100" s="3" t="s">
        <v>166</v>
      </c>
      <c r="D100" s="3" t="s">
        <v>66</v>
      </c>
      <c r="E100" s="3" t="s">
        <v>133</v>
      </c>
      <c r="F100" s="6">
        <v>111908.86</v>
      </c>
    </row>
    <row r="101" spans="1:14" ht="14.45" x14ac:dyDescent="0.3">
      <c r="A101" s="4">
        <v>2018</v>
      </c>
      <c r="B101" s="3" t="s">
        <v>167</v>
      </c>
      <c r="C101" s="3" t="s">
        <v>168</v>
      </c>
      <c r="D101" s="3" t="s">
        <v>66</v>
      </c>
      <c r="E101" s="3" t="s">
        <v>163</v>
      </c>
      <c r="F101" s="6">
        <v>27571.4</v>
      </c>
    </row>
    <row r="102" spans="1:14" x14ac:dyDescent="0.25">
      <c r="A102" s="4">
        <v>2018</v>
      </c>
      <c r="B102" s="3" t="s">
        <v>169</v>
      </c>
      <c r="C102" s="3" t="s">
        <v>170</v>
      </c>
      <c r="D102" s="3" t="s">
        <v>126</v>
      </c>
      <c r="E102" s="3" t="s">
        <v>133</v>
      </c>
      <c r="F102" s="6">
        <v>50846.44</v>
      </c>
    </row>
    <row r="103" spans="1:14" ht="14.45" x14ac:dyDescent="0.3">
      <c r="A103" s="4"/>
      <c r="B103" s="3"/>
      <c r="C103" s="3"/>
      <c r="D103" s="3"/>
      <c r="E103" s="3"/>
      <c r="F103" s="6"/>
    </row>
    <row r="104" spans="1:14" x14ac:dyDescent="0.25">
      <c r="A104" s="2" t="s">
        <v>230</v>
      </c>
      <c r="B104" s="2" t="s">
        <v>231</v>
      </c>
      <c r="C104" s="2" t="s">
        <v>232</v>
      </c>
      <c r="D104" s="2" t="s">
        <v>233</v>
      </c>
      <c r="E104" s="2" t="s">
        <v>234</v>
      </c>
      <c r="F104" s="2" t="s">
        <v>227</v>
      </c>
      <c r="H104" s="20"/>
      <c r="I104" s="21">
        <v>2019</v>
      </c>
      <c r="J104" s="22"/>
      <c r="K104" s="22"/>
      <c r="L104" s="22"/>
      <c r="M104" s="22"/>
      <c r="N104" s="23"/>
    </row>
    <row r="105" spans="1:14" x14ac:dyDescent="0.25">
      <c r="A105" s="4">
        <v>2019</v>
      </c>
      <c r="B105" s="3" t="s">
        <v>171</v>
      </c>
      <c r="C105" s="3" t="s">
        <v>172</v>
      </c>
      <c r="D105" s="3" t="s">
        <v>59</v>
      </c>
      <c r="E105" s="3" t="s">
        <v>56</v>
      </c>
      <c r="F105" s="6">
        <v>36363.5</v>
      </c>
      <c r="H105" s="25" t="s">
        <v>237</v>
      </c>
      <c r="I105" s="26" t="s">
        <v>235</v>
      </c>
      <c r="J105" s="27"/>
      <c r="K105" s="27"/>
      <c r="L105" s="27"/>
      <c r="M105" s="27"/>
      <c r="N105" s="28"/>
    </row>
    <row r="106" spans="1:14" x14ac:dyDescent="0.25">
      <c r="A106" s="4">
        <v>2019</v>
      </c>
      <c r="B106" s="3" t="s">
        <v>173</v>
      </c>
      <c r="C106" s="3" t="s">
        <v>174</v>
      </c>
      <c r="D106" s="3" t="s">
        <v>59</v>
      </c>
      <c r="E106" s="3" t="s">
        <v>175</v>
      </c>
      <c r="F106" s="6">
        <v>22543.57</v>
      </c>
      <c r="H106" s="7" t="s">
        <v>228</v>
      </c>
      <c r="I106" s="8" t="s">
        <v>56</v>
      </c>
      <c r="J106" s="8" t="s">
        <v>163</v>
      </c>
      <c r="K106" s="8" t="s">
        <v>175</v>
      </c>
      <c r="L106" s="8" t="s">
        <v>133</v>
      </c>
      <c r="M106" s="8" t="s">
        <v>186</v>
      </c>
      <c r="N106" s="9" t="s">
        <v>229</v>
      </c>
    </row>
    <row r="107" spans="1:14" ht="14.45" x14ac:dyDescent="0.3">
      <c r="A107" s="4">
        <v>2019</v>
      </c>
      <c r="B107" s="3" t="s">
        <v>176</v>
      </c>
      <c r="C107" s="3" t="s">
        <v>177</v>
      </c>
      <c r="D107" s="3" t="s">
        <v>59</v>
      </c>
      <c r="E107" s="3" t="s">
        <v>175</v>
      </c>
      <c r="F107" s="6">
        <v>14348.95</v>
      </c>
      <c r="H107" s="10" t="s">
        <v>66</v>
      </c>
      <c r="I107" s="11"/>
      <c r="J107" s="11">
        <v>1030247.5799999998</v>
      </c>
      <c r="K107" s="11">
        <v>80156.289999999994</v>
      </c>
      <c r="L107" s="11"/>
      <c r="M107" s="11"/>
      <c r="N107" s="12">
        <v>1110403.8699999999</v>
      </c>
    </row>
    <row r="108" spans="1:14" x14ac:dyDescent="0.25">
      <c r="A108" s="4">
        <v>2019</v>
      </c>
      <c r="B108" s="3" t="s">
        <v>178</v>
      </c>
      <c r="C108" s="3" t="s">
        <v>179</v>
      </c>
      <c r="D108" s="3" t="s">
        <v>59</v>
      </c>
      <c r="E108" s="3" t="s">
        <v>56</v>
      </c>
      <c r="F108" s="6">
        <v>318495.87</v>
      </c>
      <c r="H108" s="10" t="s">
        <v>69</v>
      </c>
      <c r="I108" s="11">
        <v>6122597.5199999996</v>
      </c>
      <c r="J108" s="11">
        <v>91756.49</v>
      </c>
      <c r="K108" s="11"/>
      <c r="L108" s="11">
        <v>663631.84</v>
      </c>
      <c r="M108" s="11"/>
      <c r="N108" s="12">
        <v>6877985.8499999996</v>
      </c>
    </row>
    <row r="109" spans="1:14" x14ac:dyDescent="0.25">
      <c r="A109" s="4">
        <v>2019</v>
      </c>
      <c r="B109" s="3" t="s">
        <v>180</v>
      </c>
      <c r="C109" s="3" t="s">
        <v>181</v>
      </c>
      <c r="D109" s="3" t="s">
        <v>59</v>
      </c>
      <c r="E109" s="3" t="s">
        <v>163</v>
      </c>
      <c r="F109" s="6">
        <v>38776.32</v>
      </c>
      <c r="H109" s="10" t="s">
        <v>59</v>
      </c>
      <c r="I109" s="11">
        <v>4146726.21</v>
      </c>
      <c r="J109" s="11">
        <v>38776.32</v>
      </c>
      <c r="K109" s="11">
        <v>36892.520000000004</v>
      </c>
      <c r="L109" s="11"/>
      <c r="M109" s="11">
        <v>35786.68</v>
      </c>
      <c r="N109" s="12">
        <v>4258181.7299999995</v>
      </c>
    </row>
    <row r="110" spans="1:14" x14ac:dyDescent="0.25">
      <c r="A110" s="4">
        <v>2019</v>
      </c>
      <c r="B110" s="3" t="s">
        <v>182</v>
      </c>
      <c r="C110" s="3" t="s">
        <v>183</v>
      </c>
      <c r="D110" s="3" t="s">
        <v>59</v>
      </c>
      <c r="E110" s="3" t="s">
        <v>56</v>
      </c>
      <c r="F110" s="6">
        <v>3791866.84</v>
      </c>
      <c r="H110" s="15" t="s">
        <v>229</v>
      </c>
      <c r="I110" s="29">
        <v>10269323.73</v>
      </c>
      <c r="J110" s="29">
        <v>1160780.3899999999</v>
      </c>
      <c r="K110" s="29">
        <v>117048.81</v>
      </c>
      <c r="L110" s="29">
        <v>663631.84</v>
      </c>
      <c r="M110" s="29">
        <v>35786.68</v>
      </c>
      <c r="N110" s="30">
        <v>12246571.449999999</v>
      </c>
    </row>
    <row r="111" spans="1:14" x14ac:dyDescent="0.25">
      <c r="A111" s="4">
        <v>2019</v>
      </c>
      <c r="B111" s="3" t="s">
        <v>184</v>
      </c>
      <c r="C111" s="3" t="s">
        <v>185</v>
      </c>
      <c r="D111" s="3" t="s">
        <v>59</v>
      </c>
      <c r="E111" s="3" t="s">
        <v>186</v>
      </c>
      <c r="F111" s="6">
        <v>35786.68</v>
      </c>
      <c r="H111" s="10"/>
      <c r="I111" s="8"/>
      <c r="J111" s="8"/>
      <c r="K111" s="8"/>
      <c r="L111" s="8"/>
      <c r="M111" s="8"/>
      <c r="N111" s="9"/>
    </row>
    <row r="112" spans="1:14" ht="14.45" x14ac:dyDescent="0.3">
      <c r="A112" s="4">
        <v>2019</v>
      </c>
      <c r="B112" s="3" t="s">
        <v>187</v>
      </c>
      <c r="C112" s="3" t="s">
        <v>188</v>
      </c>
      <c r="D112" s="3" t="s">
        <v>69</v>
      </c>
      <c r="E112" s="3" t="s">
        <v>133</v>
      </c>
      <c r="F112" s="6">
        <v>135000</v>
      </c>
      <c r="H112" s="25" t="s">
        <v>237</v>
      </c>
      <c r="I112" s="26" t="s">
        <v>235</v>
      </c>
      <c r="J112" s="27"/>
      <c r="K112" s="27"/>
      <c r="L112" s="27"/>
      <c r="M112" s="27"/>
      <c r="N112" s="28"/>
    </row>
    <row r="113" spans="1:14" x14ac:dyDescent="0.25">
      <c r="A113" s="4">
        <v>2019</v>
      </c>
      <c r="B113" s="3" t="s">
        <v>189</v>
      </c>
      <c r="C113" s="3" t="s">
        <v>190</v>
      </c>
      <c r="D113" s="3" t="s">
        <v>69</v>
      </c>
      <c r="E113" s="3" t="s">
        <v>56</v>
      </c>
      <c r="F113" s="6">
        <v>45803.4</v>
      </c>
      <c r="H113" s="7" t="s">
        <v>228</v>
      </c>
      <c r="I113" s="8" t="s">
        <v>56</v>
      </c>
      <c r="J113" s="8" t="s">
        <v>163</v>
      </c>
      <c r="K113" s="8" t="s">
        <v>175</v>
      </c>
      <c r="L113" s="8" t="s">
        <v>133</v>
      </c>
      <c r="M113" s="8" t="s">
        <v>186</v>
      </c>
      <c r="N113" s="9" t="s">
        <v>229</v>
      </c>
    </row>
    <row r="114" spans="1:14" ht="14.45" x14ac:dyDescent="0.3">
      <c r="A114" s="4">
        <v>2019</v>
      </c>
      <c r="B114" s="3" t="s">
        <v>191</v>
      </c>
      <c r="C114" s="3" t="s">
        <v>192</v>
      </c>
      <c r="D114" s="3" t="s">
        <v>69</v>
      </c>
      <c r="E114" s="3" t="s">
        <v>163</v>
      </c>
      <c r="F114" s="6">
        <v>85872.49</v>
      </c>
      <c r="H114" s="10" t="s">
        <v>66</v>
      </c>
      <c r="I114" s="13">
        <v>0</v>
      </c>
      <c r="J114" s="13">
        <v>8.4125388416363661E-2</v>
      </c>
      <c r="K114" s="13">
        <v>6.5452024942050206E-3</v>
      </c>
      <c r="L114" s="13">
        <v>0</v>
      </c>
      <c r="M114" s="13">
        <v>0</v>
      </c>
      <c r="N114" s="14">
        <v>9.0670590910568685E-2</v>
      </c>
    </row>
    <row r="115" spans="1:14" x14ac:dyDescent="0.25">
      <c r="A115" s="4">
        <v>2019</v>
      </c>
      <c r="B115" s="3" t="s">
        <v>193</v>
      </c>
      <c r="C115" s="3" t="s">
        <v>194</v>
      </c>
      <c r="D115" s="3" t="s">
        <v>69</v>
      </c>
      <c r="E115" s="3" t="s">
        <v>133</v>
      </c>
      <c r="F115" s="6">
        <v>490579.97</v>
      </c>
      <c r="H115" s="10" t="s">
        <v>69</v>
      </c>
      <c r="I115" s="13">
        <v>0.49994380427184787</v>
      </c>
      <c r="J115" s="13">
        <v>7.4924227057851372E-3</v>
      </c>
      <c r="K115" s="13">
        <v>0</v>
      </c>
      <c r="L115" s="13">
        <v>5.4189194315279153E-2</v>
      </c>
      <c r="M115" s="13">
        <v>0</v>
      </c>
      <c r="N115" s="14">
        <v>0.56162542129291215</v>
      </c>
    </row>
    <row r="116" spans="1:14" x14ac:dyDescent="0.25">
      <c r="A116" s="4">
        <v>2019</v>
      </c>
      <c r="B116" s="3" t="s">
        <v>195</v>
      </c>
      <c r="C116" s="3" t="s">
        <v>196</v>
      </c>
      <c r="D116" s="3" t="s">
        <v>69</v>
      </c>
      <c r="E116" s="3" t="s">
        <v>56</v>
      </c>
      <c r="F116" s="6">
        <v>56773.2</v>
      </c>
      <c r="H116" s="10" t="s">
        <v>59</v>
      </c>
      <c r="I116" s="13">
        <v>0.33860303080990067</v>
      </c>
      <c r="J116" s="13">
        <v>3.1663000667831813E-3</v>
      </c>
      <c r="K116" s="13">
        <v>3.0124774228137137E-3</v>
      </c>
      <c r="L116" s="13">
        <v>0</v>
      </c>
      <c r="M116" s="13">
        <v>2.9221794970215932E-3</v>
      </c>
      <c r="N116" s="14">
        <v>0.34770398779651912</v>
      </c>
    </row>
    <row r="117" spans="1:14" x14ac:dyDescent="0.25">
      <c r="A117" s="4">
        <v>2019</v>
      </c>
      <c r="B117" s="3" t="s">
        <v>197</v>
      </c>
      <c r="C117" s="3" t="s">
        <v>198</v>
      </c>
      <c r="D117" s="3" t="s">
        <v>69</v>
      </c>
      <c r="E117" s="3" t="s">
        <v>56</v>
      </c>
      <c r="F117" s="6">
        <v>200000</v>
      </c>
      <c r="H117" s="15" t="s">
        <v>229</v>
      </c>
      <c r="I117" s="16">
        <v>0.83854683508174865</v>
      </c>
      <c r="J117" s="16">
        <v>9.4784111188931985E-2</v>
      </c>
      <c r="K117" s="16">
        <v>9.5576799170187347E-3</v>
      </c>
      <c r="L117" s="16">
        <v>5.4189194315279153E-2</v>
      </c>
      <c r="M117" s="16">
        <v>2.9221794970215932E-3</v>
      </c>
      <c r="N117" s="17">
        <v>1</v>
      </c>
    </row>
    <row r="118" spans="1:14" ht="14.45" x14ac:dyDescent="0.3">
      <c r="A118" s="4">
        <v>2019</v>
      </c>
      <c r="B118" s="3" t="s">
        <v>199</v>
      </c>
      <c r="C118" s="3" t="s">
        <v>200</v>
      </c>
      <c r="D118" s="3" t="s">
        <v>69</v>
      </c>
      <c r="E118" s="3" t="s">
        <v>56</v>
      </c>
      <c r="F118" s="6">
        <v>5670000</v>
      </c>
      <c r="H118" s="5"/>
      <c r="I118" s="5"/>
      <c r="J118" s="5"/>
      <c r="K118" s="5"/>
      <c r="L118" s="5"/>
      <c r="M118" s="5"/>
      <c r="N118" s="5"/>
    </row>
    <row r="119" spans="1:14" x14ac:dyDescent="0.25">
      <c r="A119" s="4">
        <v>2019</v>
      </c>
      <c r="B119" s="3" t="s">
        <v>201</v>
      </c>
      <c r="C119" s="3" t="s">
        <v>202</v>
      </c>
      <c r="D119" s="3" t="s">
        <v>69</v>
      </c>
      <c r="E119" s="3" t="s">
        <v>56</v>
      </c>
      <c r="F119" s="6">
        <v>58815.32</v>
      </c>
      <c r="H119" s="25" t="s">
        <v>236</v>
      </c>
      <c r="I119" s="26" t="s">
        <v>235</v>
      </c>
      <c r="J119" s="27"/>
      <c r="K119" s="27"/>
      <c r="L119" s="27"/>
      <c r="M119" s="27"/>
      <c r="N119" s="28"/>
    </row>
    <row r="120" spans="1:14" x14ac:dyDescent="0.25">
      <c r="A120" s="4">
        <v>2019</v>
      </c>
      <c r="B120" s="3" t="s">
        <v>203</v>
      </c>
      <c r="C120" s="3" t="s">
        <v>204</v>
      </c>
      <c r="D120" s="3" t="s">
        <v>69</v>
      </c>
      <c r="E120" s="3" t="s">
        <v>56</v>
      </c>
      <c r="F120" s="6">
        <v>25836.799999999999</v>
      </c>
      <c r="H120" s="7" t="s">
        <v>228</v>
      </c>
      <c r="I120" s="8" t="s">
        <v>56</v>
      </c>
      <c r="J120" s="8" t="s">
        <v>163</v>
      </c>
      <c r="K120" s="8" t="s">
        <v>175</v>
      </c>
      <c r="L120" s="8" t="s">
        <v>133</v>
      </c>
      <c r="M120" s="8" t="s">
        <v>186</v>
      </c>
      <c r="N120" s="9" t="s">
        <v>229</v>
      </c>
    </row>
    <row r="121" spans="1:14" x14ac:dyDescent="0.25">
      <c r="A121" s="4">
        <v>2019</v>
      </c>
      <c r="B121" s="3" t="s">
        <v>205</v>
      </c>
      <c r="C121" s="3" t="s">
        <v>206</v>
      </c>
      <c r="D121" s="3" t="s">
        <v>69</v>
      </c>
      <c r="E121" s="3" t="s">
        <v>163</v>
      </c>
      <c r="F121" s="6">
        <v>5884</v>
      </c>
      <c r="H121" s="10" t="s">
        <v>66</v>
      </c>
      <c r="I121" s="11"/>
      <c r="J121" s="11">
        <v>6</v>
      </c>
      <c r="K121" s="11">
        <v>2</v>
      </c>
      <c r="L121" s="11"/>
      <c r="M121" s="11"/>
      <c r="N121" s="12">
        <v>8</v>
      </c>
    </row>
    <row r="122" spans="1:14" ht="14.45" x14ac:dyDescent="0.3">
      <c r="A122" s="4">
        <v>2019</v>
      </c>
      <c r="B122" s="3" t="s">
        <v>207</v>
      </c>
      <c r="C122" s="3" t="s">
        <v>208</v>
      </c>
      <c r="D122" s="3" t="s">
        <v>69</v>
      </c>
      <c r="E122" s="3" t="s">
        <v>56</v>
      </c>
      <c r="F122" s="6">
        <v>65368.800000000003</v>
      </c>
      <c r="H122" s="10" t="s">
        <v>69</v>
      </c>
      <c r="I122" s="11">
        <v>7</v>
      </c>
      <c r="J122" s="11">
        <v>2</v>
      </c>
      <c r="K122" s="11"/>
      <c r="L122" s="11">
        <v>3</v>
      </c>
      <c r="M122" s="11"/>
      <c r="N122" s="12">
        <v>12</v>
      </c>
    </row>
    <row r="123" spans="1:14" x14ac:dyDescent="0.25">
      <c r="A123" s="4">
        <v>2019</v>
      </c>
      <c r="B123" s="3" t="s">
        <v>209</v>
      </c>
      <c r="C123" s="3" t="s">
        <v>210</v>
      </c>
      <c r="D123" s="3" t="s">
        <v>69</v>
      </c>
      <c r="E123" s="3" t="s">
        <v>133</v>
      </c>
      <c r="F123" s="6">
        <v>38051.870000000003</v>
      </c>
      <c r="H123" s="10" t="s">
        <v>59</v>
      </c>
      <c r="I123" s="11">
        <v>3</v>
      </c>
      <c r="J123" s="11">
        <v>1</v>
      </c>
      <c r="K123" s="11">
        <v>2</v>
      </c>
      <c r="L123" s="11"/>
      <c r="M123" s="11">
        <v>1</v>
      </c>
      <c r="N123" s="12">
        <v>7</v>
      </c>
    </row>
    <row r="124" spans="1:14" x14ac:dyDescent="0.25">
      <c r="A124" s="4">
        <v>2019</v>
      </c>
      <c r="B124" s="3" t="s">
        <v>211</v>
      </c>
      <c r="C124" s="3" t="s">
        <v>212</v>
      </c>
      <c r="D124" s="3" t="s">
        <v>66</v>
      </c>
      <c r="E124" s="3" t="s">
        <v>163</v>
      </c>
      <c r="F124" s="6">
        <v>151638.92000000001</v>
      </c>
      <c r="H124" s="15" t="s">
        <v>229</v>
      </c>
      <c r="I124" s="29">
        <v>10</v>
      </c>
      <c r="J124" s="29">
        <v>9</v>
      </c>
      <c r="K124" s="29">
        <v>4</v>
      </c>
      <c r="L124" s="29">
        <v>3</v>
      </c>
      <c r="M124" s="29">
        <v>1</v>
      </c>
      <c r="N124" s="30">
        <v>27</v>
      </c>
    </row>
    <row r="125" spans="1:14" x14ac:dyDescent="0.25">
      <c r="A125" s="4">
        <v>2019</v>
      </c>
      <c r="B125" s="3" t="s">
        <v>213</v>
      </c>
      <c r="C125" s="3" t="s">
        <v>214</v>
      </c>
      <c r="D125" s="3" t="s">
        <v>66</v>
      </c>
      <c r="E125" s="3" t="s">
        <v>163</v>
      </c>
      <c r="F125" s="6">
        <v>400578.22</v>
      </c>
    </row>
    <row r="126" spans="1:14" x14ac:dyDescent="0.25">
      <c r="A126" s="4">
        <v>2019</v>
      </c>
      <c r="B126" s="3" t="s">
        <v>215</v>
      </c>
      <c r="C126" s="3" t="s">
        <v>216</v>
      </c>
      <c r="D126" s="3" t="s">
        <v>66</v>
      </c>
      <c r="E126" s="3" t="s">
        <v>163</v>
      </c>
      <c r="F126" s="6">
        <v>61824.959999999999</v>
      </c>
    </row>
    <row r="127" spans="1:14" x14ac:dyDescent="0.25">
      <c r="A127" s="4">
        <v>2019</v>
      </c>
      <c r="B127" s="3" t="s">
        <v>217</v>
      </c>
      <c r="C127" s="3" t="s">
        <v>218</v>
      </c>
      <c r="D127" s="3" t="s">
        <v>66</v>
      </c>
      <c r="E127" s="3" t="s">
        <v>163</v>
      </c>
      <c r="F127" s="6">
        <v>104283.32</v>
      </c>
    </row>
    <row r="128" spans="1:14" x14ac:dyDescent="0.25">
      <c r="A128" s="4">
        <v>2019</v>
      </c>
      <c r="B128" s="3" t="s">
        <v>219</v>
      </c>
      <c r="C128" s="3" t="s">
        <v>220</v>
      </c>
      <c r="D128" s="3" t="s">
        <v>66</v>
      </c>
      <c r="E128" s="3" t="s">
        <v>163</v>
      </c>
      <c r="F128" s="6">
        <v>221269.94</v>
      </c>
    </row>
    <row r="129" spans="1:6" x14ac:dyDescent="0.25">
      <c r="A129" s="4">
        <v>2019</v>
      </c>
      <c r="B129" s="3" t="s">
        <v>221</v>
      </c>
      <c r="C129" s="3" t="s">
        <v>222</v>
      </c>
      <c r="D129" s="3" t="s">
        <v>66</v>
      </c>
      <c r="E129" s="3" t="s">
        <v>175</v>
      </c>
      <c r="F129" s="6">
        <v>48210.17</v>
      </c>
    </row>
    <row r="130" spans="1:6" x14ac:dyDescent="0.25">
      <c r="A130" s="4">
        <v>2019</v>
      </c>
      <c r="B130" s="3" t="s">
        <v>223</v>
      </c>
      <c r="C130" s="3" t="s">
        <v>224</v>
      </c>
      <c r="D130" s="3" t="s">
        <v>66</v>
      </c>
      <c r="E130" s="3" t="s">
        <v>163</v>
      </c>
      <c r="F130" s="6">
        <v>90652.22</v>
      </c>
    </row>
    <row r="131" spans="1:6" x14ac:dyDescent="0.25">
      <c r="A131" s="4">
        <v>2019</v>
      </c>
      <c r="B131" s="3" t="s">
        <v>225</v>
      </c>
      <c r="C131" s="3" t="s">
        <v>226</v>
      </c>
      <c r="D131" s="3" t="s">
        <v>66</v>
      </c>
      <c r="E131" s="3" t="s">
        <v>175</v>
      </c>
      <c r="F131" s="6">
        <v>31946.12</v>
      </c>
    </row>
  </sheetData>
  <pageMargins left="0.7" right="0.7" top="0.75" bottom="0.75" header="0.3" footer="0.3"/>
  <pageSetup paperSize="9"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Guerrero</dc:creator>
  <cp:lastModifiedBy>Luis Rodríguez Vives</cp:lastModifiedBy>
  <dcterms:created xsi:type="dcterms:W3CDTF">2020-06-19T12:39:37Z</dcterms:created>
  <dcterms:modified xsi:type="dcterms:W3CDTF">2020-06-23T09:44:21Z</dcterms:modified>
</cp:coreProperties>
</file>